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Zach's\Downloads\"/>
    </mc:Choice>
  </mc:AlternateContent>
  <xr:revisionPtr revIDLastSave="0" documentId="13_ncr:1_{7470EF7B-4951-438D-99D3-D59C8CC55D50}" xr6:coauthVersionLast="43" xr6:coauthVersionMax="43" xr10:uidLastSave="{00000000-0000-0000-0000-000000000000}"/>
  <bookViews>
    <workbookView xWindow="-110" yWindow="-110" windowWidth="19420" windowHeight="10420" tabRatio="500" firstSheet="2" activeTab="4" xr2:uid="{00000000-000D-0000-FFFF-FFFF00000000}"/>
  </bookViews>
  <sheets>
    <sheet name="P5.6A  part a" sheetId="1" r:id="rId1"/>
    <sheet name="P5.6A part a (cont.)" sheetId="3" r:id="rId2"/>
    <sheet name="P5.6A part b" sheetId="4" r:id="rId3"/>
    <sheet name="P5.6A part b (cont.)" sheetId="5" r:id="rId4"/>
    <sheet name="P5.6A part c " sheetId="6" r:id="rId5"/>
    <sheet name="P5.6A part d&amp;e" sheetId="7" r:id="rId6"/>
  </sheets>
  <definedNames>
    <definedName name="_xlnm.Print_Area" localSheetId="0">'P5.6A  part a'!$A$1:$F$48</definedName>
    <definedName name="_xlnm.Print_Area" localSheetId="1">'P5.6A part a (cont.)'!$A$1:$F$32</definedName>
    <definedName name="_xlnm.Print_Area" localSheetId="2">'P5.6A part b'!$A$1:$F$33</definedName>
    <definedName name="_xlnm.Print_Area" localSheetId="3">'P5.6A part b (cont.)'!$A$1:$F$33</definedName>
    <definedName name="_xlnm.Print_Area" localSheetId="4">'P5.6A part c '!$A$1:$F$35</definedName>
    <definedName name="_xlnm.Print_Area" localSheetId="5">'P5.6A part d&amp;e'!$A$1:$F$38</definedName>
    <definedName name="Z_11DD2C17_D234_F745_8373_3F0F8FEF7497_.wvu.PrintArea" localSheetId="0" hidden="1">'P5.6A  part a'!$A$1:$F$48</definedName>
    <definedName name="Z_11DD2C17_D234_F745_8373_3F0F8FEF7497_.wvu.PrintArea" localSheetId="1" hidden="1">'P5.6A part a (cont.)'!$A$1:$F$32</definedName>
    <definedName name="Z_11DD2C17_D234_F745_8373_3F0F8FEF7497_.wvu.PrintArea" localSheetId="2" hidden="1">'P5.6A part b'!$A$1:$F$33</definedName>
    <definedName name="Z_11DD2C17_D234_F745_8373_3F0F8FEF7497_.wvu.PrintArea" localSheetId="3" hidden="1">'P5.6A part b (cont.)'!$A$1:$F$33</definedName>
    <definedName name="Z_11DD2C17_D234_F745_8373_3F0F8FEF7497_.wvu.PrintArea" localSheetId="4" hidden="1">'P5.6A part c '!$A$1:$F$35</definedName>
    <definedName name="Z_11DD2C17_D234_F745_8373_3F0F8FEF7497_.wvu.PrintArea" localSheetId="5" hidden="1">'P5.6A part d&amp;e'!$A$1:$F$38</definedName>
    <definedName name="Z_4D9D773B_8775_4B1B_B4E2_B7400901B034_.wvu.PrintArea" localSheetId="0" hidden="1">'P5.6A  part a'!$A$1:$F$48</definedName>
    <definedName name="Z_4D9D773B_8775_4B1B_B4E2_B7400901B034_.wvu.PrintArea" localSheetId="1" hidden="1">'P5.6A part a (cont.)'!$A$1:$F$32</definedName>
    <definedName name="Z_4D9D773B_8775_4B1B_B4E2_B7400901B034_.wvu.PrintArea" localSheetId="2" hidden="1">'P5.6A part b'!$A$1:$F$33</definedName>
    <definedName name="Z_4D9D773B_8775_4B1B_B4E2_B7400901B034_.wvu.PrintArea" localSheetId="3" hidden="1">'P5.6A part b (cont.)'!$A$1:$F$33</definedName>
    <definedName name="Z_4D9D773B_8775_4B1B_B4E2_B7400901B034_.wvu.PrintArea" localSheetId="4" hidden="1">'P5.6A part c '!$A$1:$F$35</definedName>
    <definedName name="Z_4D9D773B_8775_4B1B_B4E2_B7400901B034_.wvu.PrintArea" localSheetId="5" hidden="1">'P5.6A part d&amp;e'!$A$1:$F$38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9" i="4" l="1"/>
  <c r="E28" i="3"/>
  <c r="F28" i="3"/>
  <c r="E19" i="4" l="1"/>
  <c r="E30" i="4" l="1"/>
  <c r="F29" i="5"/>
  <c r="F31" i="5" s="1"/>
</calcChain>
</file>

<file path=xl/sharedStrings.xml><?xml version="1.0" encoding="utf-8"?>
<sst xmlns="http://schemas.openxmlformats.org/spreadsheetml/2006/main" count="247" uniqueCount="122">
  <si>
    <t>December.</t>
  </si>
  <si>
    <t xml:space="preserve"> </t>
  </si>
  <si>
    <t>To record income taxes expense accrued in</t>
  </si>
  <si>
    <t>31</t>
  </si>
  <si>
    <t>(8)</t>
  </si>
  <si>
    <t>To record salary expense accrued at the end of</t>
  </si>
  <si>
    <t>(7)</t>
  </si>
  <si>
    <t>To record additional revenues accrued in December.</t>
  </si>
  <si>
    <t>(6)</t>
  </si>
  <si>
    <t>in December.</t>
  </si>
  <si>
    <t>To convert unearned revenue to earned revenue</t>
  </si>
  <si>
    <t>(5)</t>
  </si>
  <si>
    <t>To record interest expense accrued in December.</t>
  </si>
  <si>
    <t xml:space="preserve">   </t>
  </si>
  <si>
    <t>(4)</t>
  </si>
  <si>
    <t>To record depreciation of equipment in December.</t>
  </si>
  <si>
    <t>(3)</t>
  </si>
  <si>
    <t xml:space="preserve">  </t>
  </si>
  <si>
    <t>To record portion of prepaid rent expired in December.</t>
  </si>
  <si>
    <t>(2)</t>
  </si>
  <si>
    <t>To record supplies used in December.</t>
  </si>
  <si>
    <t>Dec.</t>
  </si>
  <si>
    <t>(1)</t>
  </si>
  <si>
    <t xml:space="preserve">12/31/Current Year </t>
  </si>
  <si>
    <t>General Journal</t>
  </si>
  <si>
    <t>BRUSHSTROKE ART STUDIO, INC.</t>
  </si>
  <si>
    <t>a.</t>
  </si>
  <si>
    <t>PROBLEM 5.6A</t>
  </si>
  <si>
    <t>BRUSHSTROKE ART STUDIO, INC. (continued)</t>
  </si>
  <si>
    <t>December 31, Current Year</t>
  </si>
  <si>
    <t>Adjusted Trial Balance</t>
  </si>
  <si>
    <t>a. (cont'd.)</t>
  </si>
  <si>
    <t>Retained earnings (12/31/Current Year)</t>
  </si>
  <si>
    <t>Add: Net income</t>
  </si>
  <si>
    <t>Retained earnings (1/1/Current Year)</t>
  </si>
  <si>
    <t>For the Year Ended December 31, Current Year</t>
  </si>
  <si>
    <t>Statement of Retained Earnings</t>
  </si>
  <si>
    <t>Expenses:</t>
  </si>
  <si>
    <t>Revenues:</t>
  </si>
  <si>
    <t>Income Statement</t>
  </si>
  <si>
    <t>b.</t>
  </si>
  <si>
    <t>Total liabilities and stockholders' equity</t>
    <phoneticPr fontId="0" type="noConversion"/>
  </si>
  <si>
    <t>Total Stockholders' Equity</t>
    <phoneticPr fontId="0" type="noConversion"/>
  </si>
  <si>
    <t>Stockholders' Equity</t>
  </si>
  <si>
    <t>Liabilities</t>
  </si>
  <si>
    <t>Assets</t>
  </si>
  <si>
    <t>Balance Sheet</t>
  </si>
  <si>
    <t>b. (cont'd)</t>
  </si>
  <si>
    <t>Note: No dividends were declared in Current Year.</t>
  </si>
  <si>
    <t xml:space="preserve">To transfer net income earned in Current Year to the </t>
  </si>
  <si>
    <t>To close all expense accounts.</t>
  </si>
  <si>
    <t>To close Client Fees Earned.</t>
  </si>
  <si>
    <t>12/31/Current Year</t>
  </si>
  <si>
    <t>BRUSHSTROKE ART STUDIO</t>
  </si>
  <si>
    <t>c.</t>
  </si>
  <si>
    <t>Rent expense per month through October 31, Current Year</t>
  </si>
  <si>
    <t>Total rent expense through October 31, Current Year ………………………………….</t>
  </si>
  <si>
    <t>Less:  Rent expense in November (see computation 2., part a.) …………………</t>
  </si>
  <si>
    <t>balance……………………………………………………………………………………………</t>
  </si>
  <si>
    <t>Total rent expense through November 30, Current Yr. (per unadjusted trial</t>
  </si>
  <si>
    <t>e.</t>
  </si>
  <si>
    <t>After-Closing Trial Balance</t>
  </si>
  <si>
    <t>BRUSHSTROKE ART STUDIO, INC. (concluded)</t>
  </si>
  <si>
    <t>d.</t>
  </si>
  <si>
    <t>Total Assets</t>
  </si>
  <si>
    <t>Total Liabilities</t>
  </si>
  <si>
    <t>Retained Earnings account</t>
  </si>
  <si>
    <t>Increase in monthly rent expense  ……………………...………………………….</t>
  </si>
  <si>
    <t>……………………………………………..………………………………………….</t>
  </si>
  <si>
    <t xml:space="preserve">Supplies Expnese </t>
  </si>
  <si>
    <t>Supplies</t>
  </si>
  <si>
    <t xml:space="preserve">Rent Expense </t>
  </si>
  <si>
    <t>Prepiad Rent</t>
  </si>
  <si>
    <t xml:space="preserve">Studio Equipment </t>
  </si>
  <si>
    <t>Interest Expense</t>
  </si>
  <si>
    <t>Cash</t>
  </si>
  <si>
    <t>Note Payable</t>
  </si>
  <si>
    <t xml:space="preserve">Client fees recievable </t>
  </si>
  <si>
    <t xml:space="preserve">Accounts payable </t>
  </si>
  <si>
    <t>Income tax expense</t>
  </si>
  <si>
    <t>Prepaid Sudio Rent</t>
  </si>
  <si>
    <t>Studio Equipment</t>
  </si>
  <si>
    <t>Accumlated dep.</t>
  </si>
  <si>
    <t>Notes Payable</t>
  </si>
  <si>
    <t xml:space="preserve">Interest payable </t>
  </si>
  <si>
    <t xml:space="preserve">Unarned client fees </t>
  </si>
  <si>
    <t>Income Taxes Payable</t>
  </si>
  <si>
    <t>Capitol Stock</t>
  </si>
  <si>
    <t>Retianed earnings</t>
  </si>
  <si>
    <t>Client fees earnes</t>
  </si>
  <si>
    <t xml:space="preserve">Supplies expense </t>
  </si>
  <si>
    <t xml:space="preserve">Salary Expense </t>
  </si>
  <si>
    <t>Interest expense</t>
  </si>
  <si>
    <t>Studio Rent expense</t>
  </si>
  <si>
    <t>Utilities expense</t>
  </si>
  <si>
    <t>Dep. Expense</t>
  </si>
  <si>
    <t>Supplies expense</t>
  </si>
  <si>
    <t>Salary Expense</t>
  </si>
  <si>
    <t>Utilities Expense</t>
  </si>
  <si>
    <t>Dep expense</t>
  </si>
  <si>
    <t>Income Tax Expense</t>
  </si>
  <si>
    <t>Total</t>
  </si>
  <si>
    <t xml:space="preserve">Client Fee recievable </t>
  </si>
  <si>
    <t>Interst Expense</t>
  </si>
  <si>
    <t>Note Paybale</t>
  </si>
  <si>
    <t xml:space="preserve">Unearned client fees </t>
  </si>
  <si>
    <t xml:space="preserve">Client fees earned </t>
  </si>
  <si>
    <t>Client fees earned</t>
  </si>
  <si>
    <t xml:space="preserve"> Client fees earned</t>
  </si>
  <si>
    <t>Unearned client fees</t>
  </si>
  <si>
    <t>In</t>
  </si>
  <si>
    <t>Income tax payable</t>
  </si>
  <si>
    <t>Client fee recivable</t>
  </si>
  <si>
    <t>Accounts Payable</t>
  </si>
  <si>
    <t xml:space="preserve">Interest Paybale </t>
  </si>
  <si>
    <t>Unearned Client fees</t>
  </si>
  <si>
    <t>Studio equipment</t>
  </si>
  <si>
    <t>Client Fee reciebale</t>
  </si>
  <si>
    <t>Client unearned client fees</t>
  </si>
  <si>
    <t>Salary expense</t>
  </si>
  <si>
    <t>Studio rent expense</t>
  </si>
  <si>
    <t>Deprication expense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</si>
</sst>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164" formatCode="[$-409]mmmm\ d\,\ yyyy;@"/>
    <numFmt numFmtId="165" formatCode="_(&quot;$&quot;* #,##0_);_(&quot;$&quot;* \(#,##0\);_(&quot;$&quot;* &quot;-&quot;??_);_(@_)"/>
  </numFmts>
  <fonts count="12">
    <font>
      <sz val="11"/>
      <name val="Arial"/>
    </font>
    <font>
      <sz val="11"/>
      <name val="Arial"/>
      <family val="2"/>
    </font>
    <font>
      <b/>
      <sz val="11"/>
      <name val="Times New Roman"/>
      <family val="1"/>
    </font>
    <font>
      <b/>
      <sz val="10"/>
      <name val="Arial"/>
      <family val="2"/>
    </font>
    <font>
      <b/>
      <sz val="9"/>
      <name val="Arial"/>
      <family val="2"/>
    </font>
    <font>
      <b/>
      <sz val="16"/>
      <name val="Arial"/>
      <family val="2"/>
    </font>
    <font>
      <sz val="11"/>
      <name val="CG Times"/>
      <family val="1"/>
    </font>
    <font>
      <b/>
      <sz val="11"/>
      <name val="Arial"/>
      <family val="2"/>
    </font>
    <font>
      <b/>
      <sz val="10"/>
      <color indexed="12"/>
      <name val="Arial"/>
      <family val="2"/>
    </font>
    <font>
      <b/>
      <u/>
      <sz val="10"/>
      <name val="Arial"/>
      <family val="2"/>
    </font>
    <font>
      <b/>
      <sz val="9.5"/>
      <name val="Arial"/>
      <family val="2"/>
    </font>
    <font>
      <b/>
      <u val="singleAccounting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medium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/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double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9">
    <xf numFmtId="0" fontId="0" fillId="0" borderId="0" xfId="0"/>
    <xf numFmtId="0" fontId="0" fillId="2" borderId="0" xfId="0" applyFill="1"/>
    <xf numFmtId="0" fontId="0" fillId="2" borderId="0" xfId="0" applyFill="1" applyBorder="1"/>
    <xf numFmtId="41" fontId="0" fillId="2" borderId="0" xfId="0" applyNumberFormat="1" applyFill="1" applyBorder="1"/>
    <xf numFmtId="41" fontId="3" fillId="2" borderId="1" xfId="0" applyNumberFormat="1" applyFont="1" applyFill="1" applyBorder="1" applyAlignment="1">
      <alignment vertical="top" wrapText="1"/>
    </xf>
    <xf numFmtId="41" fontId="3" fillId="2" borderId="2" xfId="0" applyNumberFormat="1" applyFont="1" applyFill="1" applyBorder="1" applyAlignment="1">
      <alignment vertical="top" wrapText="1"/>
    </xf>
    <xf numFmtId="41" fontId="3" fillId="2" borderId="4" xfId="0" applyNumberFormat="1" applyFont="1" applyFill="1" applyBorder="1" applyAlignment="1">
      <alignment horizontal="right" vertical="top"/>
    </xf>
    <xf numFmtId="41" fontId="3" fillId="2" borderId="5" xfId="0" applyNumberFormat="1" applyFont="1" applyFill="1" applyBorder="1" applyAlignment="1">
      <alignment horizontal="justify" vertical="top" wrapText="1"/>
    </xf>
    <xf numFmtId="41" fontId="3" fillId="2" borderId="1" xfId="0" applyNumberFormat="1" applyFont="1" applyFill="1" applyBorder="1" applyAlignment="1">
      <alignment vertical="top"/>
    </xf>
    <xf numFmtId="41" fontId="3" fillId="2" borderId="2" xfId="0" applyNumberFormat="1" applyFont="1" applyFill="1" applyBorder="1" applyAlignment="1">
      <alignment vertical="top"/>
    </xf>
    <xf numFmtId="49" fontId="3" fillId="2" borderId="1" xfId="0" applyNumberFormat="1" applyFont="1" applyFill="1" applyBorder="1" applyAlignment="1">
      <alignment horizontal="left" vertical="top" wrapText="1"/>
    </xf>
    <xf numFmtId="49" fontId="3" fillId="2" borderId="3" xfId="0" applyNumberFormat="1" applyFont="1" applyFill="1" applyBorder="1" applyAlignment="1">
      <alignment horizontal="left" vertical="top" wrapText="1"/>
    </xf>
    <xf numFmtId="41" fontId="3" fillId="2" borderId="6" xfId="0" applyNumberFormat="1" applyFont="1" applyFill="1" applyBorder="1" applyAlignment="1">
      <alignment vertical="top"/>
    </xf>
    <xf numFmtId="41" fontId="3" fillId="2" borderId="7" xfId="0" applyNumberFormat="1" applyFont="1" applyFill="1" applyBorder="1" applyAlignment="1">
      <alignment vertical="top"/>
    </xf>
    <xf numFmtId="41" fontId="3" fillId="2" borderId="9" xfId="0" quotePrefix="1" applyNumberFormat="1" applyFont="1" applyFill="1" applyBorder="1" applyAlignment="1">
      <alignment horizontal="right" vertical="top"/>
    </xf>
    <xf numFmtId="41" fontId="3" fillId="2" borderId="10" xfId="0" applyNumberFormat="1" applyFont="1" applyFill="1" applyBorder="1" applyAlignment="1">
      <alignment horizontal="justify" vertical="top" wrapText="1"/>
    </xf>
    <xf numFmtId="41" fontId="3" fillId="2" borderId="9" xfId="0" applyNumberFormat="1" applyFont="1" applyFill="1" applyBorder="1" applyAlignment="1">
      <alignment horizontal="right" vertical="top"/>
    </xf>
    <xf numFmtId="49" fontId="3" fillId="2" borderId="1" xfId="0" applyNumberFormat="1" applyFont="1" applyFill="1" applyBorder="1" applyAlignment="1">
      <alignment horizontal="justify" vertical="top" wrapText="1"/>
    </xf>
    <xf numFmtId="49" fontId="3" fillId="2" borderId="3" xfId="0" applyNumberFormat="1" applyFont="1" applyFill="1" applyBorder="1" applyAlignment="1">
      <alignment horizontal="justify" vertical="top" wrapText="1"/>
    </xf>
    <xf numFmtId="49" fontId="3" fillId="2" borderId="1" xfId="0" applyNumberFormat="1" applyFont="1" applyFill="1" applyBorder="1" applyAlignment="1">
      <alignment vertical="top" wrapText="1"/>
    </xf>
    <xf numFmtId="49" fontId="3" fillId="2" borderId="3" xfId="0" applyNumberFormat="1" applyFont="1" applyFill="1" applyBorder="1" applyAlignment="1">
      <alignment vertical="top" wrapText="1"/>
    </xf>
    <xf numFmtId="49" fontId="3" fillId="2" borderId="6" xfId="0" applyNumberFormat="1" applyFont="1" applyFill="1" applyBorder="1" applyAlignment="1">
      <alignment horizontal="justify" vertical="top" wrapText="1"/>
    </xf>
    <xf numFmtId="49" fontId="3" fillId="2" borderId="8" xfId="0" applyNumberFormat="1" applyFont="1" applyFill="1" applyBorder="1" applyAlignment="1">
      <alignment horizontal="justify" vertical="top" wrapText="1"/>
    </xf>
    <xf numFmtId="41" fontId="3" fillId="2" borderId="10" xfId="0" quotePrefix="1" applyNumberFormat="1" applyFont="1" applyFill="1" applyBorder="1" applyAlignment="1">
      <alignment horizontal="justify" vertical="top" wrapText="1"/>
    </xf>
    <xf numFmtId="0" fontId="3" fillId="2" borderId="11" xfId="0" applyFont="1" applyFill="1" applyBorder="1"/>
    <xf numFmtId="0" fontId="3" fillId="2" borderId="12" xfId="0" applyFont="1" applyFill="1" applyBorder="1"/>
    <xf numFmtId="0" fontId="3" fillId="2" borderId="14" xfId="0" applyFont="1" applyFill="1" applyBorder="1" applyAlignment="1"/>
    <xf numFmtId="0" fontId="3" fillId="2" borderId="15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2" borderId="0" xfId="0" applyFont="1" applyFill="1" applyAlignment="1"/>
    <xf numFmtId="0" fontId="2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vertical="top" wrapText="1"/>
    </xf>
    <xf numFmtId="41" fontId="7" fillId="2" borderId="0" xfId="0" applyNumberFormat="1" applyFont="1" applyFill="1" applyBorder="1"/>
    <xf numFmtId="41" fontId="3" fillId="2" borderId="20" xfId="0" applyNumberFormat="1" applyFont="1" applyFill="1" applyBorder="1" applyAlignment="1">
      <alignment horizontal="right" vertical="top" wrapText="1"/>
    </xf>
    <xf numFmtId="41" fontId="3" fillId="2" borderId="21" xfId="0" applyNumberFormat="1" applyFont="1" applyFill="1" applyBorder="1" applyAlignment="1">
      <alignment horizontal="justify" vertical="top" wrapText="1"/>
    </xf>
    <xf numFmtId="41" fontId="3" fillId="2" borderId="17" xfId="0" applyNumberFormat="1" applyFont="1" applyFill="1" applyBorder="1" applyAlignment="1">
      <alignment horizontal="justify" vertical="top" wrapText="1"/>
    </xf>
    <xf numFmtId="41" fontId="3" fillId="2" borderId="22" xfId="0" applyNumberFormat="1" applyFont="1" applyFill="1" applyBorder="1" applyAlignment="1">
      <alignment horizontal="justify" vertical="top" wrapText="1"/>
    </xf>
    <xf numFmtId="42" fontId="3" fillId="2" borderId="2" xfId="0" applyNumberFormat="1" applyFont="1" applyFill="1" applyBorder="1" applyAlignment="1">
      <alignment vertical="top"/>
    </xf>
    <xf numFmtId="41" fontId="3" fillId="2" borderId="9" xfId="0" applyNumberFormat="1" applyFont="1" applyFill="1" applyBorder="1" applyAlignment="1">
      <alignment horizontal="justify" vertical="top" wrapText="1"/>
    </xf>
    <xf numFmtId="42" fontId="3" fillId="2" borderId="23" xfId="0" applyNumberFormat="1" applyFont="1" applyFill="1" applyBorder="1" applyAlignment="1">
      <alignment vertical="top"/>
    </xf>
    <xf numFmtId="41" fontId="3" fillId="2" borderId="24" xfId="0" applyNumberFormat="1" applyFont="1" applyFill="1" applyBorder="1" applyAlignment="1">
      <alignment vertical="top"/>
    </xf>
    <xf numFmtId="49" fontId="3" fillId="2" borderId="1" xfId="0" applyNumberFormat="1" applyFont="1" applyFill="1" applyBorder="1" applyAlignment="1">
      <alignment vertical="top"/>
    </xf>
    <xf numFmtId="49" fontId="3" fillId="2" borderId="3" xfId="0" applyNumberFormat="1" applyFont="1" applyFill="1" applyBorder="1" applyAlignment="1">
      <alignment vertical="top"/>
    </xf>
    <xf numFmtId="41" fontId="3" fillId="2" borderId="4" xfId="0" applyNumberFormat="1" applyFont="1" applyFill="1" applyBorder="1" applyAlignment="1">
      <alignment horizontal="justify" vertical="top" wrapText="1"/>
    </xf>
    <xf numFmtId="41" fontId="3" fillId="2" borderId="9" xfId="0" applyNumberFormat="1" applyFont="1" applyFill="1" applyBorder="1" applyAlignment="1">
      <alignment horizontal="center" vertical="top" wrapText="1"/>
    </xf>
    <xf numFmtId="42" fontId="3" fillId="2" borderId="6" xfId="0" applyNumberFormat="1" applyFont="1" applyFill="1" applyBorder="1" applyAlignment="1">
      <alignment vertical="top"/>
    </xf>
    <xf numFmtId="42" fontId="3" fillId="2" borderId="1" xfId="0" applyNumberFormat="1" applyFont="1" applyFill="1" applyBorder="1" applyAlignment="1">
      <alignment vertical="top"/>
    </xf>
    <xf numFmtId="0" fontId="2" fillId="2" borderId="0" xfId="0" quotePrefix="1" applyFont="1" applyFill="1" applyBorder="1" applyAlignment="1">
      <alignment horizontal="left"/>
    </xf>
    <xf numFmtId="0" fontId="7" fillId="2" borderId="0" xfId="0" applyFont="1" applyFill="1"/>
    <xf numFmtId="41" fontId="3" fillId="2" borderId="16" xfId="0" applyNumberFormat="1" applyFont="1" applyFill="1" applyBorder="1" applyAlignment="1">
      <alignment vertical="top" wrapText="1"/>
    </xf>
    <xf numFmtId="41" fontId="3" fillId="2" borderId="21" xfId="0" applyNumberFormat="1" applyFont="1" applyFill="1" applyBorder="1" applyAlignment="1">
      <alignment vertical="top" wrapText="1"/>
    </xf>
    <xf numFmtId="42" fontId="8" fillId="2" borderId="25" xfId="0" applyNumberFormat="1" applyFont="1" applyFill="1" applyBorder="1" applyAlignment="1" applyProtection="1">
      <alignment vertical="top"/>
    </xf>
    <xf numFmtId="41" fontId="9" fillId="2" borderId="6" xfId="0" applyNumberFormat="1" applyFont="1" applyFill="1" applyBorder="1" applyAlignment="1" applyProtection="1">
      <alignment vertical="top"/>
    </xf>
    <xf numFmtId="41" fontId="3" fillId="2" borderId="26" xfId="0" applyNumberFormat="1" applyFont="1" applyFill="1" applyBorder="1" applyAlignment="1">
      <alignment vertical="top"/>
    </xf>
    <xf numFmtId="165" fontId="3" fillId="2" borderId="6" xfId="1" applyNumberFormat="1" applyFont="1" applyFill="1" applyBorder="1" applyAlignment="1">
      <alignment vertical="top"/>
    </xf>
    <xf numFmtId="41" fontId="3" fillId="2" borderId="27" xfId="0" applyNumberFormat="1" applyFont="1" applyFill="1" applyBorder="1" applyAlignment="1" applyProtection="1">
      <alignment vertical="top"/>
    </xf>
    <xf numFmtId="42" fontId="3" fillId="2" borderId="7" xfId="0" applyNumberFormat="1" applyFont="1" applyFill="1" applyBorder="1" applyAlignment="1">
      <alignment vertical="top"/>
    </xf>
    <xf numFmtId="0" fontId="7" fillId="2" borderId="0" xfId="0" applyFont="1" applyFill="1" applyAlignment="1">
      <alignment horizontal="left"/>
    </xf>
    <xf numFmtId="41" fontId="7" fillId="2" borderId="0" xfId="0" applyNumberFormat="1" applyFont="1" applyFill="1" applyBorder="1" applyAlignment="1"/>
    <xf numFmtId="41" fontId="3" fillId="2" borderId="20" xfId="0" applyNumberFormat="1" applyFont="1" applyFill="1" applyBorder="1" applyAlignment="1">
      <alignment vertical="top" wrapText="1"/>
    </xf>
    <xf numFmtId="42" fontId="3" fillId="2" borderId="21" xfId="0" applyNumberFormat="1" applyFont="1" applyFill="1" applyBorder="1" applyAlignment="1">
      <alignment vertical="top" wrapText="1"/>
    </xf>
    <xf numFmtId="41" fontId="3" fillId="2" borderId="7" xfId="0" applyNumberFormat="1" applyFont="1" applyFill="1" applyBorder="1" applyAlignment="1">
      <alignment vertical="top" wrapText="1"/>
    </xf>
    <xf numFmtId="42" fontId="3" fillId="2" borderId="7" xfId="0" applyNumberFormat="1" applyFont="1" applyFill="1" applyBorder="1" applyAlignment="1">
      <alignment vertical="top" wrapText="1"/>
    </xf>
    <xf numFmtId="49" fontId="3" fillId="2" borderId="1" xfId="0" applyNumberFormat="1" applyFont="1" applyFill="1" applyBorder="1" applyAlignment="1">
      <alignment horizontal="left" vertical="top"/>
    </xf>
    <xf numFmtId="49" fontId="3" fillId="2" borderId="3" xfId="0" applyNumberFormat="1" applyFont="1" applyFill="1" applyBorder="1" applyAlignment="1">
      <alignment horizontal="left" vertical="top"/>
    </xf>
    <xf numFmtId="42" fontId="3" fillId="2" borderId="28" xfId="0" applyNumberFormat="1" applyFont="1" applyFill="1" applyBorder="1" applyAlignment="1">
      <alignment vertical="top" wrapText="1"/>
    </xf>
    <xf numFmtId="41" fontId="3" fillId="2" borderId="26" xfId="0" applyNumberFormat="1" applyFont="1" applyFill="1" applyBorder="1" applyAlignment="1">
      <alignment vertical="top" wrapText="1"/>
    </xf>
    <xf numFmtId="42" fontId="3" fillId="2" borderId="2" xfId="0" applyNumberFormat="1" applyFont="1" applyFill="1" applyBorder="1" applyAlignment="1">
      <alignment vertical="top" wrapText="1"/>
    </xf>
    <xf numFmtId="41" fontId="3" fillId="2" borderId="24" xfId="0" applyNumberFormat="1" applyFont="1" applyFill="1" applyBorder="1" applyAlignment="1">
      <alignment vertical="top" wrapText="1"/>
    </xf>
    <xf numFmtId="42" fontId="3" fillId="2" borderId="6" xfId="0" applyNumberFormat="1" applyFont="1" applyFill="1" applyBorder="1" applyAlignment="1">
      <alignment vertical="top" wrapText="1"/>
    </xf>
    <xf numFmtId="42" fontId="3" fillId="2" borderId="23" xfId="0" applyNumberFormat="1" applyFont="1" applyFill="1" applyBorder="1" applyAlignment="1">
      <alignment vertical="top" wrapText="1"/>
    </xf>
    <xf numFmtId="41" fontId="3" fillId="2" borderId="6" xfId="0" applyNumberFormat="1" applyFont="1" applyFill="1" applyBorder="1" applyAlignment="1">
      <alignment vertical="top" wrapText="1"/>
    </xf>
    <xf numFmtId="42" fontId="3" fillId="2" borderId="1" xfId="0" applyNumberFormat="1" applyFont="1" applyFill="1" applyBorder="1" applyAlignment="1">
      <alignment vertical="top" wrapText="1"/>
    </xf>
    <xf numFmtId="49" fontId="11" fillId="2" borderId="1" xfId="0" applyNumberFormat="1" applyFont="1" applyFill="1" applyBorder="1" applyAlignment="1">
      <alignment vertical="top"/>
    </xf>
    <xf numFmtId="49" fontId="9" fillId="2" borderId="3" xfId="0" applyNumberFormat="1" applyFont="1" applyFill="1" applyBorder="1" applyAlignment="1">
      <alignment horizontal="left" vertical="top"/>
    </xf>
    <xf numFmtId="41" fontId="3" fillId="2" borderId="1" xfId="0" applyNumberFormat="1" applyFont="1" applyFill="1" applyBorder="1" applyAlignment="1">
      <alignment horizontal="right" vertical="top" wrapText="1"/>
    </xf>
    <xf numFmtId="41" fontId="3" fillId="2" borderId="16" xfId="0" applyNumberFormat="1" applyFont="1" applyFill="1" applyBorder="1" applyAlignment="1">
      <alignment vertical="top"/>
    </xf>
    <xf numFmtId="41" fontId="3" fillId="2" borderId="21" xfId="0" applyNumberFormat="1" applyFont="1" applyFill="1" applyBorder="1" applyAlignment="1">
      <alignment vertical="top"/>
    </xf>
    <xf numFmtId="41" fontId="3" fillId="2" borderId="17" xfId="0" applyNumberFormat="1" applyFont="1" applyFill="1" applyBorder="1" applyAlignment="1">
      <alignment horizontal="right" vertical="top" wrapText="1"/>
    </xf>
    <xf numFmtId="41" fontId="3" fillId="2" borderId="9" xfId="0" applyNumberFormat="1" applyFont="1" applyFill="1" applyBorder="1" applyAlignment="1">
      <alignment horizontal="right" vertical="top" wrapText="1"/>
    </xf>
    <xf numFmtId="41" fontId="3" fillId="2" borderId="4" xfId="0" applyNumberFormat="1" applyFont="1" applyFill="1" applyBorder="1" applyAlignment="1">
      <alignment horizontal="right" vertical="top" wrapText="1"/>
    </xf>
    <xf numFmtId="165" fontId="2" fillId="2" borderId="29" xfId="1" applyNumberFormat="1" applyFont="1" applyFill="1" applyBorder="1" applyAlignment="1">
      <alignment horizontal="right" vertical="top" wrapText="1"/>
    </xf>
    <xf numFmtId="165" fontId="2" fillId="2" borderId="0" xfId="1" applyNumberFormat="1" applyFont="1" applyFill="1" applyAlignment="1">
      <alignment vertical="top" wrapText="1"/>
    </xf>
    <xf numFmtId="165" fontId="2" fillId="2" borderId="29" xfId="1" applyNumberFormat="1" applyFont="1" applyFill="1" applyBorder="1" applyAlignment="1">
      <alignment horizontal="right" vertical="top"/>
    </xf>
    <xf numFmtId="165" fontId="2" fillId="2" borderId="0" xfId="1" applyNumberFormat="1" applyFont="1" applyFill="1" applyBorder="1" applyAlignment="1">
      <alignment horizontal="right" vertical="top" wrapText="1"/>
    </xf>
    <xf numFmtId="165" fontId="2" fillId="2" borderId="17" xfId="1" applyNumberFormat="1" applyFont="1" applyFill="1" applyBorder="1" applyAlignment="1">
      <alignment vertical="top" wrapText="1"/>
    </xf>
    <xf numFmtId="41" fontId="2" fillId="2" borderId="9" xfId="1" applyNumberFormat="1" applyFont="1" applyFill="1" applyBorder="1" applyAlignment="1">
      <alignment vertical="top" wrapText="1"/>
    </xf>
    <xf numFmtId="0" fontId="2" fillId="2" borderId="0" xfId="0" applyFont="1" applyFill="1" applyAlignment="1">
      <alignment horizontal="left" vertical="top"/>
    </xf>
    <xf numFmtId="42" fontId="2" fillId="2" borderId="0" xfId="0" applyNumberFormat="1" applyFont="1" applyFill="1" applyAlignment="1">
      <alignment vertical="top" wrapText="1"/>
    </xf>
    <xf numFmtId="41" fontId="3" fillId="2" borderId="3" xfId="0" quotePrefix="1" applyNumberFormat="1" applyFont="1" applyFill="1" applyBorder="1" applyAlignment="1">
      <alignment horizontal="center" vertical="top" wrapText="1"/>
    </xf>
    <xf numFmtId="41" fontId="3" fillId="2" borderId="1" xfId="0" applyNumberFormat="1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right"/>
    </xf>
    <xf numFmtId="0" fontId="3" fillId="2" borderId="19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64" fontId="3" fillId="2" borderId="18" xfId="0" applyNumberFormat="1" applyFont="1" applyFill="1" applyBorder="1" applyAlignment="1">
      <alignment horizontal="center"/>
    </xf>
    <xf numFmtId="164" fontId="3" fillId="2" borderId="17" xfId="0" quotePrefix="1" applyNumberFormat="1" applyFont="1" applyFill="1" applyBorder="1" applyAlignment="1">
      <alignment horizontal="center"/>
    </xf>
    <xf numFmtId="164" fontId="3" fillId="2" borderId="16" xfId="0" quotePrefix="1" applyNumberFormat="1" applyFont="1" applyFill="1" applyBorder="1" applyAlignment="1">
      <alignment horizontal="center"/>
    </xf>
    <xf numFmtId="0" fontId="3" fillId="2" borderId="13" xfId="0" quotePrefix="1" applyFont="1" applyFill="1" applyBorder="1" applyAlignment="1">
      <alignment horizontal="center"/>
    </xf>
    <xf numFmtId="0" fontId="3" fillId="2" borderId="11" xfId="0" quotePrefix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right"/>
    </xf>
    <xf numFmtId="0" fontId="2" fillId="2" borderId="0" xfId="0" applyFont="1" applyFill="1" applyAlignment="1">
      <alignment horizontal="left" vertical="top" wrapText="1"/>
    </xf>
    <xf numFmtId="49" fontId="3" fillId="2" borderId="3" xfId="0" applyNumberFormat="1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49" fontId="4" fillId="2" borderId="3" xfId="0" applyNumberFormat="1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41" fontId="3" fillId="2" borderId="1" xfId="0" quotePrefix="1" applyNumberFormat="1" applyFont="1" applyFill="1" applyBorder="1" applyAlignment="1">
      <alignment horizontal="center" vertical="top" wrapText="1"/>
    </xf>
    <xf numFmtId="49" fontId="3" fillId="2" borderId="8" xfId="0" applyNumberFormat="1" applyFont="1" applyFill="1" applyBorder="1" applyAlignment="1">
      <alignment horizontal="left" vertical="top" wrapText="1"/>
    </xf>
    <xf numFmtId="49" fontId="3" fillId="2" borderId="6" xfId="0" applyNumberFormat="1" applyFont="1" applyFill="1" applyBorder="1" applyAlignment="1">
      <alignment horizontal="left" vertical="top" wrapText="1"/>
    </xf>
    <xf numFmtId="49" fontId="3" fillId="2" borderId="8" xfId="0" applyNumberFormat="1" applyFont="1" applyFill="1" applyBorder="1" applyAlignment="1">
      <alignment horizontal="justify" vertical="top" wrapText="1"/>
    </xf>
    <xf numFmtId="49" fontId="3" fillId="2" borderId="6" xfId="0" applyNumberFormat="1" applyFont="1" applyFill="1" applyBorder="1" applyAlignment="1">
      <alignment horizontal="justify" vertical="top" wrapText="1"/>
    </xf>
    <xf numFmtId="49" fontId="3" fillId="2" borderId="3" xfId="0" applyNumberFormat="1" applyFont="1" applyFill="1" applyBorder="1" applyAlignment="1">
      <alignment horizontal="justify" vertical="top" wrapText="1"/>
    </xf>
    <xf numFmtId="49" fontId="3" fillId="2" borderId="1" xfId="0" applyNumberFormat="1" applyFont="1" applyFill="1" applyBorder="1" applyAlignment="1">
      <alignment horizontal="justify" vertical="top" wrapText="1"/>
    </xf>
    <xf numFmtId="49" fontId="3" fillId="2" borderId="1" xfId="0" quotePrefix="1" applyNumberFormat="1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right" vertical="top" wrapText="1"/>
    </xf>
    <xf numFmtId="49" fontId="3" fillId="2" borderId="19" xfId="0" applyNumberFormat="1" applyFont="1" applyFill="1" applyBorder="1" applyAlignment="1">
      <alignment vertical="top"/>
    </xf>
    <xf numFmtId="49" fontId="3" fillId="2" borderId="11" xfId="0" applyNumberFormat="1" applyFont="1" applyFill="1" applyBorder="1" applyAlignment="1">
      <alignment vertical="top"/>
    </xf>
    <xf numFmtId="49" fontId="3" fillId="2" borderId="3" xfId="0" applyNumberFormat="1" applyFont="1" applyFill="1" applyBorder="1" applyAlignment="1">
      <alignment vertical="top"/>
    </xf>
    <xf numFmtId="49" fontId="3" fillId="2" borderId="1" xfId="0" applyNumberFormat="1" applyFont="1" applyFill="1" applyBorder="1" applyAlignment="1">
      <alignment vertical="top"/>
    </xf>
    <xf numFmtId="0" fontId="2" fillId="2" borderId="0" xfId="0" applyFont="1" applyFill="1" applyAlignment="1">
      <alignment horizontal="center" vertical="top" wrapText="1"/>
    </xf>
    <xf numFmtId="0" fontId="3" fillId="2" borderId="18" xfId="0" quotePrefix="1" applyFont="1" applyFill="1" applyBorder="1" applyAlignment="1">
      <alignment horizontal="center"/>
    </xf>
    <xf numFmtId="0" fontId="3" fillId="2" borderId="17" xfId="0" quotePrefix="1" applyFont="1" applyFill="1" applyBorder="1" applyAlignment="1">
      <alignment horizontal="center"/>
    </xf>
    <xf numFmtId="0" fontId="3" fillId="2" borderId="16" xfId="0" quotePrefix="1" applyFont="1" applyFill="1" applyBorder="1" applyAlignment="1">
      <alignment horizontal="center"/>
    </xf>
    <xf numFmtId="49" fontId="3" fillId="2" borderId="18" xfId="0" applyNumberFormat="1" applyFont="1" applyFill="1" applyBorder="1" applyAlignment="1">
      <alignment horizontal="left" vertical="top" wrapText="1"/>
    </xf>
    <xf numFmtId="49" fontId="3" fillId="2" borderId="16" xfId="0" applyNumberFormat="1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/>
    </xf>
    <xf numFmtId="41" fontId="3" fillId="2" borderId="3" xfId="0" applyNumberFormat="1" applyFont="1" applyFill="1" applyBorder="1" applyAlignment="1">
      <alignment horizontal="left" vertical="top" wrapText="1"/>
    </xf>
    <xf numFmtId="41" fontId="3" fillId="2" borderId="1" xfId="0" applyNumberFormat="1" applyFont="1" applyFill="1" applyBorder="1" applyAlignment="1">
      <alignment horizontal="left" vertical="top" wrapText="1"/>
    </xf>
    <xf numFmtId="41" fontId="3" fillId="2" borderId="3" xfId="0" applyNumberFormat="1" applyFont="1" applyFill="1" applyBorder="1" applyAlignment="1">
      <alignment horizontal="justify" vertical="top" wrapText="1"/>
    </xf>
    <xf numFmtId="41" fontId="3" fillId="2" borderId="1" xfId="0" applyNumberFormat="1" applyFont="1" applyFill="1" applyBorder="1" applyAlignment="1">
      <alignment horizontal="justify" vertical="top" wrapText="1"/>
    </xf>
    <xf numFmtId="49" fontId="3" fillId="2" borderId="3" xfId="0" applyNumberFormat="1" applyFont="1" applyFill="1" applyBorder="1" applyAlignment="1">
      <alignment horizontal="left" vertical="top"/>
    </xf>
    <xf numFmtId="49" fontId="3" fillId="2" borderId="1" xfId="0" applyNumberFormat="1" applyFont="1" applyFill="1" applyBorder="1" applyAlignment="1">
      <alignment horizontal="left" vertical="top"/>
    </xf>
    <xf numFmtId="49" fontId="10" fillId="2" borderId="3" xfId="0" applyNumberFormat="1" applyFont="1" applyFill="1" applyBorder="1" applyAlignment="1">
      <alignment horizontal="left" vertical="top"/>
    </xf>
    <xf numFmtId="49" fontId="10" fillId="2" borderId="1" xfId="0" applyNumberFormat="1" applyFont="1" applyFill="1" applyBorder="1" applyAlignment="1">
      <alignment horizontal="left" vertical="top"/>
    </xf>
    <xf numFmtId="49" fontId="9" fillId="2" borderId="3" xfId="0" applyNumberFormat="1" applyFont="1" applyFill="1" applyBorder="1" applyAlignment="1">
      <alignment horizontal="left" vertical="top"/>
    </xf>
    <xf numFmtId="49" fontId="9" fillId="2" borderId="1" xfId="0" applyNumberFormat="1" applyFont="1" applyFill="1" applyBorder="1" applyAlignment="1">
      <alignment horizontal="left" vertical="top"/>
    </xf>
    <xf numFmtId="41" fontId="3" fillId="2" borderId="18" xfId="0" applyNumberFormat="1" applyFont="1" applyFill="1" applyBorder="1" applyAlignment="1">
      <alignment horizontal="center" vertical="top" wrapText="1"/>
    </xf>
    <xf numFmtId="41" fontId="3" fillId="2" borderId="16" xfId="0" quotePrefix="1" applyNumberFormat="1" applyFont="1" applyFill="1" applyBorder="1" applyAlignment="1">
      <alignment horizontal="center" vertical="top" wrapText="1"/>
    </xf>
    <xf numFmtId="49" fontId="3" fillId="2" borderId="3" xfId="0" quotePrefix="1" applyNumberFormat="1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vertical="top" wrapText="1"/>
    </xf>
    <xf numFmtId="49" fontId="3" fillId="2" borderId="19" xfId="0" applyNumberFormat="1" applyFont="1" applyFill="1" applyBorder="1" applyAlignment="1">
      <alignment horizontal="left" vertical="top" wrapText="1"/>
    </xf>
    <xf numFmtId="49" fontId="3" fillId="2" borderId="11" xfId="0" applyNumberFormat="1" applyFont="1" applyFill="1" applyBorder="1" applyAlignment="1">
      <alignment horizontal="left" vertical="top" wrapText="1"/>
    </xf>
    <xf numFmtId="0" fontId="1" fillId="2" borderId="0" xfId="0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7"/>
  <sheetViews>
    <sheetView topLeftCell="A24" zoomScaleSheetLayoutView="150" workbookViewId="0">
      <selection activeCell="F48" sqref="F48"/>
    </sheetView>
  </sheetViews>
  <sheetFormatPr defaultColWidth="9" defaultRowHeight="14"/>
  <cols>
    <col min="1" max="1" width="5.1640625" style="1" customWidth="1"/>
    <col min="2" max="2" width="3.33203125" style="1" customWidth="1"/>
    <col min="3" max="3" width="5.33203125" style="1" customWidth="1"/>
    <col min="4" max="4" width="39.6640625" style="1" customWidth="1"/>
    <col min="5" max="5" width="12.83203125" style="1" customWidth="1"/>
    <col min="6" max="6" width="13.1640625" style="1" customWidth="1"/>
    <col min="7" max="16384" width="9" style="1"/>
  </cols>
  <sheetData>
    <row r="1" spans="1:10" ht="20">
      <c r="A1" s="106"/>
      <c r="B1" s="106"/>
      <c r="C1" s="106"/>
      <c r="D1" s="106"/>
      <c r="E1" s="93" t="s">
        <v>27</v>
      </c>
      <c r="F1" s="93"/>
      <c r="G1" s="30"/>
      <c r="H1" s="30"/>
      <c r="I1" s="30"/>
      <c r="J1" s="30"/>
    </row>
    <row r="2" spans="1:10" ht="20">
      <c r="A2" s="105" t="s">
        <v>25</v>
      </c>
      <c r="B2" s="105"/>
      <c r="C2" s="105"/>
      <c r="D2" s="105"/>
      <c r="E2" s="105"/>
      <c r="F2" s="105"/>
    </row>
    <row r="3" spans="1:10" ht="12.75" customHeight="1" thickBot="1">
      <c r="A3" s="29" t="s">
        <v>26</v>
      </c>
      <c r="B3" s="28"/>
      <c r="C3" s="28"/>
      <c r="D3" s="28"/>
      <c r="E3" s="28"/>
      <c r="F3" s="28"/>
    </row>
    <row r="4" spans="1:10" ht="12.75" customHeight="1" thickTop="1">
      <c r="A4" s="94" t="s">
        <v>25</v>
      </c>
      <c r="B4" s="95"/>
      <c r="C4" s="95"/>
      <c r="D4" s="95"/>
      <c r="E4" s="95"/>
      <c r="F4" s="96"/>
    </row>
    <row r="5" spans="1:10" ht="12.75" customHeight="1">
      <c r="A5" s="102" t="s">
        <v>24</v>
      </c>
      <c r="B5" s="103"/>
      <c r="C5" s="103"/>
      <c r="D5" s="103"/>
      <c r="E5" s="103"/>
      <c r="F5" s="104"/>
    </row>
    <row r="6" spans="1:10" ht="12.75" customHeight="1" thickBot="1">
      <c r="A6" s="97" t="s">
        <v>23</v>
      </c>
      <c r="B6" s="98"/>
      <c r="C6" s="98"/>
      <c r="D6" s="98"/>
      <c r="E6" s="98"/>
      <c r="F6" s="99"/>
    </row>
    <row r="7" spans="1:10" ht="12.75" customHeight="1" thickTop="1">
      <c r="A7" s="27" t="s">
        <v>1</v>
      </c>
      <c r="B7" s="26"/>
      <c r="C7" s="100" t="s">
        <v>22</v>
      </c>
      <c r="D7" s="101"/>
      <c r="E7" s="25"/>
      <c r="F7" s="24"/>
    </row>
    <row r="8" spans="1:10" ht="12.75" customHeight="1">
      <c r="A8" s="23" t="s">
        <v>21</v>
      </c>
      <c r="B8" s="14" t="s">
        <v>3</v>
      </c>
      <c r="C8" s="116" t="s">
        <v>69</v>
      </c>
      <c r="D8" s="117"/>
      <c r="E8" s="9">
        <v>5000</v>
      </c>
      <c r="F8" s="8"/>
      <c r="G8" s="2"/>
    </row>
    <row r="9" spans="1:10" ht="12.75" customHeight="1">
      <c r="A9" s="7"/>
      <c r="B9" s="6"/>
      <c r="C9" s="18"/>
      <c r="D9" s="17" t="s">
        <v>70</v>
      </c>
      <c r="E9" s="9"/>
      <c r="F9" s="8">
        <v>5000</v>
      </c>
      <c r="G9" s="2"/>
    </row>
    <row r="10" spans="1:10" ht="12.75" customHeight="1">
      <c r="A10" s="7"/>
      <c r="B10" s="6"/>
      <c r="C10" s="107" t="s">
        <v>20</v>
      </c>
      <c r="D10" s="108"/>
      <c r="E10" s="9"/>
      <c r="F10" s="8"/>
      <c r="G10" s="2"/>
    </row>
    <row r="11" spans="1:10" ht="12.75" customHeight="1">
      <c r="A11" s="15"/>
      <c r="B11" s="16"/>
      <c r="C11" s="11"/>
      <c r="D11" s="10"/>
      <c r="E11" s="13"/>
      <c r="F11" s="12"/>
      <c r="G11" s="2"/>
    </row>
    <row r="12" spans="1:10" ht="12.75" customHeight="1">
      <c r="A12" s="15"/>
      <c r="B12" s="16"/>
      <c r="C12" s="91" t="s">
        <v>19</v>
      </c>
      <c r="D12" s="111"/>
      <c r="E12" s="13"/>
      <c r="F12" s="12"/>
      <c r="G12" s="2"/>
    </row>
    <row r="13" spans="1:10" ht="12.75" customHeight="1">
      <c r="A13" s="15"/>
      <c r="B13" s="14" t="s">
        <v>3</v>
      </c>
      <c r="C13" s="114" t="s">
        <v>71</v>
      </c>
      <c r="D13" s="115"/>
      <c r="E13" s="13">
        <v>1250</v>
      </c>
      <c r="F13" s="12"/>
      <c r="G13" s="2"/>
    </row>
    <row r="14" spans="1:10" ht="12.75" customHeight="1">
      <c r="A14" s="15"/>
      <c r="B14" s="16"/>
      <c r="C14" s="22"/>
      <c r="D14" s="21" t="s">
        <v>72</v>
      </c>
      <c r="E14" s="13"/>
      <c r="F14" s="8">
        <v>1250</v>
      </c>
      <c r="G14" s="2"/>
    </row>
    <row r="15" spans="1:10" ht="12.75" customHeight="1">
      <c r="A15" s="15"/>
      <c r="B15" s="16"/>
      <c r="C15" s="109" t="s">
        <v>18</v>
      </c>
      <c r="D15" s="110"/>
      <c r="E15" s="13"/>
      <c r="F15" s="8" t="s">
        <v>1</v>
      </c>
      <c r="G15" s="2"/>
    </row>
    <row r="16" spans="1:10" ht="12.75" customHeight="1">
      <c r="A16" s="15"/>
      <c r="B16" s="16"/>
      <c r="C16" s="22"/>
      <c r="D16" s="21" t="s">
        <v>1</v>
      </c>
      <c r="E16" s="13"/>
      <c r="F16" s="8" t="s">
        <v>17</v>
      </c>
      <c r="G16" s="2"/>
    </row>
    <row r="17" spans="1:7" ht="12.75" customHeight="1">
      <c r="A17" s="15"/>
      <c r="B17" s="16" t="s">
        <v>1</v>
      </c>
      <c r="C17" s="91" t="s">
        <v>16</v>
      </c>
      <c r="D17" s="111"/>
      <c r="E17" s="13"/>
      <c r="F17" s="8" t="s">
        <v>1</v>
      </c>
      <c r="G17" s="2"/>
    </row>
    <row r="18" spans="1:7" ht="12.75" customHeight="1">
      <c r="A18" s="15"/>
      <c r="B18" s="14" t="s">
        <v>3</v>
      </c>
      <c r="C18" s="107" t="s">
        <v>95</v>
      </c>
      <c r="D18" s="108"/>
      <c r="E18" s="13">
        <v>95200</v>
      </c>
      <c r="F18" s="8"/>
      <c r="G18" s="2"/>
    </row>
    <row r="19" spans="1:7" ht="12.75" customHeight="1">
      <c r="A19" s="15"/>
      <c r="B19" s="16"/>
      <c r="C19" s="22"/>
      <c r="D19" s="21" t="s">
        <v>73</v>
      </c>
      <c r="E19" s="13"/>
      <c r="F19" s="8">
        <v>95200</v>
      </c>
      <c r="G19" s="2"/>
    </row>
    <row r="20" spans="1:7" ht="12.75" customHeight="1">
      <c r="A20" s="15"/>
      <c r="B20" s="16"/>
      <c r="C20" s="107" t="s">
        <v>15</v>
      </c>
      <c r="D20" s="108"/>
      <c r="E20" s="13"/>
      <c r="F20" s="8" t="s">
        <v>1</v>
      </c>
      <c r="G20" s="2"/>
    </row>
    <row r="21" spans="1:7" ht="12.75" customHeight="1">
      <c r="A21" s="15"/>
      <c r="B21" s="16"/>
      <c r="C21" s="22"/>
      <c r="D21" s="21" t="s">
        <v>1</v>
      </c>
      <c r="E21" s="13"/>
      <c r="F21" s="8" t="s">
        <v>1</v>
      </c>
      <c r="G21" s="2"/>
    </row>
    <row r="22" spans="1:7" ht="12.75" customHeight="1">
      <c r="A22" s="15"/>
      <c r="B22" s="16"/>
      <c r="C22" s="91" t="s">
        <v>14</v>
      </c>
      <c r="D22" s="111"/>
      <c r="E22" s="13"/>
      <c r="F22" s="8" t="s">
        <v>13</v>
      </c>
      <c r="G22" s="2"/>
    </row>
    <row r="23" spans="1:7" ht="12.75" customHeight="1">
      <c r="A23" s="15"/>
      <c r="B23" s="14" t="s">
        <v>3</v>
      </c>
      <c r="C23" s="107" t="s">
        <v>103</v>
      </c>
      <c r="D23" s="108"/>
      <c r="E23" s="13">
        <v>23760</v>
      </c>
      <c r="F23" s="8"/>
      <c r="G23" s="2"/>
    </row>
    <row r="24" spans="1:7" ht="12.75" customHeight="1">
      <c r="A24" s="7"/>
      <c r="B24" s="6"/>
      <c r="C24" s="20"/>
      <c r="D24" s="19" t="s">
        <v>104</v>
      </c>
      <c r="E24" s="9"/>
      <c r="F24" s="8">
        <v>23760</v>
      </c>
      <c r="G24" s="148"/>
    </row>
    <row r="25" spans="1:7" ht="12.75" customHeight="1">
      <c r="A25" s="15"/>
      <c r="B25" s="16"/>
      <c r="C25" s="107" t="s">
        <v>12</v>
      </c>
      <c r="D25" s="108"/>
      <c r="E25" s="13"/>
      <c r="F25" s="12"/>
      <c r="G25" s="2"/>
    </row>
    <row r="26" spans="1:7" ht="12.75" customHeight="1">
      <c r="A26" s="15"/>
      <c r="B26" s="16"/>
      <c r="C26" s="11"/>
      <c r="D26" s="10"/>
      <c r="E26" s="13"/>
      <c r="F26" s="12"/>
      <c r="G26" s="2"/>
    </row>
    <row r="27" spans="1:7" ht="12.75" customHeight="1">
      <c r="A27" s="15"/>
      <c r="B27" s="16"/>
      <c r="C27" s="91" t="s">
        <v>11</v>
      </c>
      <c r="D27" s="92"/>
      <c r="E27" s="13"/>
      <c r="F27" s="12"/>
      <c r="G27" s="2"/>
    </row>
    <row r="28" spans="1:7" ht="12.75" customHeight="1">
      <c r="A28" s="15"/>
      <c r="B28" s="14" t="s">
        <v>3</v>
      </c>
      <c r="C28" s="114" t="s">
        <v>107</v>
      </c>
      <c r="D28" s="115"/>
      <c r="E28" s="13">
        <v>3000</v>
      </c>
      <c r="F28" s="12"/>
      <c r="G28" s="2"/>
    </row>
    <row r="29" spans="1:7" ht="12.75" customHeight="1">
      <c r="A29" s="7"/>
      <c r="B29" s="6"/>
      <c r="C29" s="18"/>
      <c r="D29" s="17" t="s">
        <v>105</v>
      </c>
      <c r="E29" s="9"/>
      <c r="F29" s="8">
        <v>3000</v>
      </c>
      <c r="G29" s="2"/>
    </row>
    <row r="30" spans="1:7" ht="12.75" customHeight="1">
      <c r="A30" s="7"/>
      <c r="B30" s="6"/>
      <c r="C30" s="107" t="s">
        <v>10</v>
      </c>
      <c r="D30" s="108"/>
      <c r="E30" s="9"/>
      <c r="F30" s="8"/>
      <c r="G30" s="2"/>
    </row>
    <row r="31" spans="1:7" ht="12.75" customHeight="1">
      <c r="A31" s="15"/>
      <c r="B31" s="16"/>
      <c r="C31" s="107" t="s">
        <v>9</v>
      </c>
      <c r="D31" s="108"/>
      <c r="E31" s="13"/>
      <c r="F31" s="12"/>
      <c r="G31" s="2"/>
    </row>
    <row r="32" spans="1:7" ht="12.75" customHeight="1">
      <c r="A32" s="15"/>
      <c r="B32" s="16"/>
      <c r="C32" s="107" t="s">
        <v>1</v>
      </c>
      <c r="D32" s="118"/>
      <c r="E32" s="13"/>
      <c r="F32" s="12"/>
      <c r="G32" s="2"/>
    </row>
    <row r="33" spans="1:7" ht="12.75" customHeight="1">
      <c r="A33" s="15"/>
      <c r="B33" s="16"/>
      <c r="C33" s="91" t="s">
        <v>8</v>
      </c>
      <c r="D33" s="92"/>
      <c r="E33" s="13"/>
      <c r="F33" s="12"/>
      <c r="G33" s="2"/>
    </row>
    <row r="34" spans="1:7" ht="12.75" customHeight="1">
      <c r="A34" s="15"/>
      <c r="B34" s="14" t="s">
        <v>3</v>
      </c>
      <c r="C34" s="112" t="s">
        <v>108</v>
      </c>
      <c r="D34" s="113"/>
      <c r="E34" s="13">
        <v>960</v>
      </c>
      <c r="F34" s="12"/>
      <c r="G34" s="2"/>
    </row>
    <row r="35" spans="1:7" ht="12.75" customHeight="1">
      <c r="A35" s="7"/>
      <c r="B35" s="6"/>
      <c r="C35" s="11"/>
      <c r="D35" s="10" t="s">
        <v>109</v>
      </c>
      <c r="E35" s="9"/>
      <c r="F35" s="8">
        <v>960</v>
      </c>
      <c r="G35" s="2"/>
    </row>
    <row r="36" spans="1:7" ht="12.75" customHeight="1">
      <c r="A36" s="7"/>
      <c r="B36" s="6" t="s">
        <v>1</v>
      </c>
      <c r="C36" s="109" t="s">
        <v>7</v>
      </c>
      <c r="D36" s="110"/>
      <c r="E36" s="9"/>
      <c r="F36" s="8"/>
      <c r="G36" s="2"/>
    </row>
    <row r="37" spans="1:7" ht="12.75" customHeight="1">
      <c r="A37" s="15"/>
      <c r="B37" s="16"/>
      <c r="C37" s="107" t="s">
        <v>1</v>
      </c>
      <c r="D37" s="118"/>
      <c r="E37" s="13"/>
      <c r="F37" s="12"/>
      <c r="G37" s="2"/>
    </row>
    <row r="38" spans="1:7" ht="12.75" customHeight="1">
      <c r="A38" s="15"/>
      <c r="B38" s="16"/>
      <c r="C38" s="91" t="s">
        <v>6</v>
      </c>
      <c r="D38" s="92"/>
      <c r="E38" s="13"/>
      <c r="F38" s="12"/>
      <c r="G38" s="2"/>
    </row>
    <row r="39" spans="1:7" ht="12.75" customHeight="1">
      <c r="A39" s="15"/>
      <c r="B39" s="14" t="s">
        <v>3</v>
      </c>
      <c r="C39" s="112" t="s">
        <v>97</v>
      </c>
      <c r="D39" s="113"/>
      <c r="E39" s="13">
        <v>16500</v>
      </c>
      <c r="F39" s="12"/>
      <c r="G39" s="2"/>
    </row>
    <row r="40" spans="1:7" ht="12.75" customHeight="1">
      <c r="A40" s="7"/>
      <c r="B40" s="6"/>
      <c r="C40" s="11"/>
      <c r="D40" s="10" t="s">
        <v>78</v>
      </c>
      <c r="E40" s="9"/>
      <c r="F40" s="8">
        <v>16500</v>
      </c>
      <c r="G40" s="2"/>
    </row>
    <row r="41" spans="1:7" ht="12.75" customHeight="1">
      <c r="A41" s="7"/>
      <c r="B41" s="6" t="s">
        <v>1</v>
      </c>
      <c r="C41" s="107" t="s">
        <v>5</v>
      </c>
      <c r="D41" s="108"/>
      <c r="E41" s="9" t="s">
        <v>1</v>
      </c>
      <c r="F41" s="8"/>
      <c r="G41" s="2"/>
    </row>
    <row r="42" spans="1:7" ht="12.75" customHeight="1">
      <c r="A42" s="7"/>
      <c r="B42" s="6"/>
      <c r="C42" s="107" t="s">
        <v>0</v>
      </c>
      <c r="D42" s="108"/>
      <c r="E42" s="9"/>
      <c r="F42" s="8"/>
      <c r="G42" s="2"/>
    </row>
    <row r="43" spans="1:7" ht="12.75" customHeight="1">
      <c r="A43" s="15"/>
      <c r="B43" s="16"/>
      <c r="C43" s="107" t="s">
        <v>1</v>
      </c>
      <c r="D43" s="118"/>
      <c r="E43" s="13"/>
      <c r="F43" s="12"/>
      <c r="G43" s="2"/>
    </row>
    <row r="44" spans="1:7" ht="12.75" customHeight="1">
      <c r="A44" s="15"/>
      <c r="B44" s="16"/>
      <c r="C44" s="91" t="s">
        <v>4</v>
      </c>
      <c r="D44" s="92"/>
      <c r="E44" s="13"/>
      <c r="F44" s="12"/>
      <c r="G44" s="2"/>
    </row>
    <row r="45" spans="1:7" ht="12.75" customHeight="1">
      <c r="A45" s="15"/>
      <c r="B45" s="14" t="s">
        <v>3</v>
      </c>
      <c r="C45" s="112" t="s">
        <v>79</v>
      </c>
      <c r="D45" s="113"/>
      <c r="E45" s="13"/>
      <c r="F45" s="12"/>
      <c r="G45" s="2"/>
    </row>
    <row r="46" spans="1:7" ht="12.75" customHeight="1">
      <c r="A46" s="7"/>
      <c r="B46" s="6"/>
      <c r="C46" s="11" t="s">
        <v>110</v>
      </c>
      <c r="D46" s="10" t="s">
        <v>111</v>
      </c>
      <c r="E46" s="9">
        <v>7000</v>
      </c>
      <c r="F46" s="8"/>
      <c r="G46" s="2"/>
    </row>
    <row r="47" spans="1:7" ht="12.75" customHeight="1">
      <c r="A47" s="7"/>
      <c r="B47" s="6" t="s">
        <v>1</v>
      </c>
      <c r="C47" s="107" t="s">
        <v>2</v>
      </c>
      <c r="D47" s="108"/>
      <c r="E47" s="5" t="s">
        <v>1</v>
      </c>
      <c r="F47" s="4">
        <v>7000</v>
      </c>
      <c r="G47" s="2"/>
    </row>
    <row r="48" spans="1:7" ht="12.75" customHeight="1">
      <c r="A48" s="7"/>
      <c r="B48" s="6"/>
      <c r="C48" s="107"/>
      <c r="D48" s="108"/>
      <c r="E48" s="5"/>
      <c r="F48" s="4"/>
      <c r="G48" s="2"/>
    </row>
    <row r="49" spans="1:7" ht="15" customHeight="1">
      <c r="A49" s="3"/>
      <c r="B49" s="3"/>
      <c r="C49" s="3"/>
      <c r="D49" s="3"/>
      <c r="E49" s="3"/>
      <c r="F49" s="3"/>
      <c r="G49" s="2"/>
    </row>
    <row r="50" spans="1:7" ht="15" customHeight="1">
      <c r="A50" s="3"/>
      <c r="B50" s="3"/>
      <c r="C50" s="3"/>
      <c r="D50" s="3"/>
      <c r="E50" s="3"/>
      <c r="F50" s="3"/>
      <c r="G50" s="2"/>
    </row>
    <row r="51" spans="1:7" ht="15" customHeight="1">
      <c r="A51" s="2"/>
      <c r="B51" s="106"/>
      <c r="C51" s="106"/>
      <c r="D51" s="106"/>
      <c r="E51" s="106"/>
      <c r="F51" s="106"/>
      <c r="G51" s="2"/>
    </row>
    <row r="52" spans="1:7" ht="15" customHeight="1">
      <c r="A52" s="2"/>
      <c r="B52" s="106"/>
      <c r="C52" s="106"/>
      <c r="D52" s="106"/>
      <c r="E52" s="106"/>
      <c r="F52" s="106"/>
      <c r="G52" s="2"/>
    </row>
    <row r="53" spans="1:7" ht="15" customHeight="1">
      <c r="A53" s="2"/>
      <c r="B53" s="106"/>
      <c r="C53" s="106"/>
      <c r="D53" s="106"/>
      <c r="E53" s="106"/>
      <c r="F53" s="106"/>
      <c r="G53" s="2"/>
    </row>
    <row r="54" spans="1:7" ht="15" customHeight="1">
      <c r="A54" s="2"/>
      <c r="B54" s="106"/>
      <c r="C54" s="106"/>
      <c r="D54" s="106"/>
      <c r="E54" s="106"/>
      <c r="F54" s="106"/>
      <c r="G54" s="2"/>
    </row>
    <row r="55" spans="1:7" ht="15" customHeight="1"/>
    <row r="56" spans="1:7" ht="15" customHeight="1"/>
    <row r="57" spans="1:7" ht="15" customHeight="1"/>
  </sheetData>
  <mergeCells count="37">
    <mergeCell ref="B51:F54"/>
    <mergeCell ref="C38:D38"/>
    <mergeCell ref="C48:D48"/>
    <mergeCell ref="C42:D42"/>
    <mergeCell ref="C43:D43"/>
    <mergeCell ref="C44:D44"/>
    <mergeCell ref="C45:D45"/>
    <mergeCell ref="C41:D41"/>
    <mergeCell ref="C39:D39"/>
    <mergeCell ref="C47:D47"/>
    <mergeCell ref="C37:D37"/>
    <mergeCell ref="C32:D32"/>
    <mergeCell ref="C12:D12"/>
    <mergeCell ref="C25:D25"/>
    <mergeCell ref="C31:D31"/>
    <mergeCell ref="C20:D20"/>
    <mergeCell ref="C36:D36"/>
    <mergeCell ref="C15:D15"/>
    <mergeCell ref="C17:D17"/>
    <mergeCell ref="C18:D18"/>
    <mergeCell ref="C23:D23"/>
    <mergeCell ref="C27:D27"/>
    <mergeCell ref="C22:D22"/>
    <mergeCell ref="C34:D34"/>
    <mergeCell ref="C28:D28"/>
    <mergeCell ref="C33:D33"/>
    <mergeCell ref="E1:F1"/>
    <mergeCell ref="A4:F4"/>
    <mergeCell ref="A6:F6"/>
    <mergeCell ref="C7:D7"/>
    <mergeCell ref="A5:F5"/>
    <mergeCell ref="A2:F2"/>
    <mergeCell ref="A1:D1"/>
    <mergeCell ref="C30:D30"/>
    <mergeCell ref="C8:D8"/>
    <mergeCell ref="C10:D10"/>
    <mergeCell ref="C13:D13"/>
  </mergeCells>
  <pageMargins left="0.75" right="0.75" top="1" bottom="1" header="0.5" footer="0.5"/>
  <pageSetup orientation="portrait" r:id="rId1"/>
  <headerFooter>
    <oddFooter>&amp;L&amp;"Arial,Italic"&amp;8&amp;K000000Copyright © 2018 McGraw-Hill Education.  All rights reserved. No reproduction or distribution without the prior written consent of McGraw-Hill Education.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4"/>
  <sheetViews>
    <sheetView topLeftCell="A19" workbookViewId="0">
      <selection activeCell="E27" sqref="E27"/>
    </sheetView>
  </sheetViews>
  <sheetFormatPr defaultColWidth="9" defaultRowHeight="14"/>
  <cols>
    <col min="1" max="1" width="5.1640625" style="1" customWidth="1"/>
    <col min="2" max="2" width="3.33203125" style="1" customWidth="1"/>
    <col min="3" max="3" width="5.33203125" style="1" customWidth="1"/>
    <col min="4" max="4" width="36.1640625" style="1" customWidth="1"/>
    <col min="5" max="5" width="12.83203125" style="1" customWidth="1"/>
    <col min="6" max="6" width="13.1640625" style="1" customWidth="1"/>
    <col min="7" max="16384" width="9" style="1"/>
  </cols>
  <sheetData>
    <row r="1" spans="1:8" ht="20">
      <c r="A1" s="124" t="s">
        <v>1</v>
      </c>
      <c r="B1" s="124"/>
      <c r="C1" s="124"/>
      <c r="D1" s="33"/>
      <c r="E1" s="119" t="s">
        <v>27</v>
      </c>
      <c r="F1" s="119"/>
    </row>
    <row r="2" spans="1:8" ht="20">
      <c r="A2" s="93" t="s">
        <v>28</v>
      </c>
      <c r="B2" s="93"/>
      <c r="C2" s="93"/>
      <c r="D2" s="93"/>
      <c r="E2" s="93"/>
      <c r="F2" s="93"/>
    </row>
    <row r="3" spans="1:8" ht="12.75" customHeight="1" thickBot="1">
      <c r="A3" s="49" t="s">
        <v>31</v>
      </c>
      <c r="B3" s="28"/>
      <c r="C3" s="28"/>
      <c r="D3" s="28"/>
      <c r="E3" s="28"/>
      <c r="F3" s="28"/>
    </row>
    <row r="4" spans="1:8" ht="12.75" customHeight="1" thickTop="1">
      <c r="A4" s="94" t="s">
        <v>28</v>
      </c>
      <c r="B4" s="95"/>
      <c r="C4" s="95"/>
      <c r="D4" s="95"/>
      <c r="E4" s="95"/>
      <c r="F4" s="96"/>
    </row>
    <row r="5" spans="1:8" ht="12.75" customHeight="1">
      <c r="A5" s="102" t="s">
        <v>30</v>
      </c>
      <c r="B5" s="103"/>
      <c r="C5" s="103"/>
      <c r="D5" s="103"/>
      <c r="E5" s="103"/>
      <c r="F5" s="104"/>
      <c r="G5" s="1" t="s">
        <v>1</v>
      </c>
      <c r="H5" s="1" t="s">
        <v>1</v>
      </c>
    </row>
    <row r="6" spans="1:8" ht="12.75" customHeight="1" thickBot="1">
      <c r="A6" s="125" t="s">
        <v>29</v>
      </c>
      <c r="B6" s="126"/>
      <c r="C6" s="126"/>
      <c r="D6" s="126"/>
      <c r="E6" s="126"/>
      <c r="F6" s="127"/>
    </row>
    <row r="7" spans="1:8" ht="12.75" customHeight="1" thickTop="1">
      <c r="A7" s="15" t="s">
        <v>1</v>
      </c>
      <c r="B7" s="46" t="s">
        <v>1</v>
      </c>
      <c r="C7" s="120" t="s">
        <v>75</v>
      </c>
      <c r="D7" s="121"/>
      <c r="E7" s="39">
        <v>22380</v>
      </c>
      <c r="F7" s="8"/>
      <c r="G7" s="2"/>
    </row>
    <row r="8" spans="1:8" ht="12.75" customHeight="1">
      <c r="A8" s="7"/>
      <c r="B8" s="45"/>
      <c r="C8" s="122" t="s">
        <v>77</v>
      </c>
      <c r="D8" s="123"/>
      <c r="E8" s="9">
        <v>67290</v>
      </c>
      <c r="F8" s="48"/>
      <c r="G8" s="2"/>
    </row>
    <row r="9" spans="1:8" ht="12.75" customHeight="1">
      <c r="A9" s="7"/>
      <c r="B9" s="45"/>
      <c r="C9" s="122" t="s">
        <v>70</v>
      </c>
      <c r="D9" s="123"/>
      <c r="E9" s="9">
        <v>1000</v>
      </c>
      <c r="F9" s="48"/>
      <c r="G9" s="2"/>
    </row>
    <row r="10" spans="1:8" ht="12.75" customHeight="1">
      <c r="A10" s="15"/>
      <c r="B10" s="40"/>
      <c r="C10" s="122" t="s">
        <v>80</v>
      </c>
      <c r="D10" s="123"/>
      <c r="E10" s="13">
        <v>1250</v>
      </c>
      <c r="F10" s="8"/>
      <c r="G10" s="2"/>
    </row>
    <row r="11" spans="1:8" ht="12.75" customHeight="1">
      <c r="A11" s="15"/>
      <c r="B11" s="40"/>
      <c r="C11" s="122" t="s">
        <v>81</v>
      </c>
      <c r="D11" s="123"/>
      <c r="E11" s="13">
        <v>95200</v>
      </c>
      <c r="F11" s="12"/>
      <c r="G11" s="2"/>
    </row>
    <row r="12" spans="1:8" ht="12.75" customHeight="1">
      <c r="A12" s="15"/>
      <c r="B12" s="40"/>
      <c r="C12" s="122" t="s">
        <v>82</v>
      </c>
      <c r="D12" s="123"/>
      <c r="E12" s="13"/>
      <c r="F12" s="47">
        <v>52000</v>
      </c>
      <c r="G12" s="2"/>
    </row>
    <row r="13" spans="1:8" ht="12.75" customHeight="1">
      <c r="A13" s="15"/>
      <c r="B13" s="40"/>
      <c r="C13" s="122" t="s">
        <v>78</v>
      </c>
      <c r="D13" s="123"/>
      <c r="E13" s="13"/>
      <c r="F13" s="12">
        <v>16500</v>
      </c>
      <c r="G13" s="2"/>
    </row>
    <row r="14" spans="1:8" ht="12.75" customHeight="1">
      <c r="A14" s="15"/>
      <c r="B14" s="40"/>
      <c r="C14" s="122" t="s">
        <v>83</v>
      </c>
      <c r="D14" s="123"/>
      <c r="E14" s="13"/>
      <c r="F14" s="12">
        <v>23760</v>
      </c>
      <c r="G14" s="2"/>
    </row>
    <row r="15" spans="1:8" ht="12.75" customHeight="1">
      <c r="A15" s="15"/>
      <c r="B15" s="46"/>
      <c r="C15" s="122" t="s">
        <v>84</v>
      </c>
      <c r="D15" s="123"/>
      <c r="E15" s="13"/>
      <c r="F15" s="13">
        <v>40</v>
      </c>
      <c r="G15" s="2"/>
    </row>
    <row r="16" spans="1:8" ht="12.75" customHeight="1">
      <c r="A16" s="7"/>
      <c r="B16" s="45"/>
      <c r="C16" s="122" t="s">
        <v>85</v>
      </c>
      <c r="D16" s="123"/>
      <c r="E16" s="9"/>
      <c r="F16" s="13">
        <v>4040</v>
      </c>
      <c r="G16" s="2"/>
    </row>
    <row r="17" spans="1:7" ht="12.75" customHeight="1">
      <c r="A17" s="7"/>
      <c r="B17" s="45"/>
      <c r="C17" s="122" t="s">
        <v>86</v>
      </c>
      <c r="D17" s="123"/>
      <c r="E17" s="13"/>
      <c r="F17" s="12">
        <v>7000</v>
      </c>
      <c r="G17" s="2"/>
    </row>
    <row r="18" spans="1:7" ht="12.75" customHeight="1">
      <c r="A18" s="15"/>
      <c r="B18" s="40"/>
      <c r="C18" s="122" t="s">
        <v>87</v>
      </c>
      <c r="D18" s="123"/>
      <c r="E18" s="13"/>
      <c r="F18" s="9">
        <v>50000</v>
      </c>
      <c r="G18" s="2"/>
    </row>
    <row r="19" spans="1:7" ht="12.75" customHeight="1">
      <c r="A19" s="15"/>
      <c r="B19" s="40"/>
      <c r="C19" s="122" t="s">
        <v>88</v>
      </c>
      <c r="D19" s="123"/>
      <c r="E19" s="13"/>
      <c r="F19" s="42">
        <v>20000</v>
      </c>
      <c r="G19" s="2"/>
    </row>
    <row r="20" spans="1:7" ht="12.75" customHeight="1">
      <c r="A20" s="15"/>
      <c r="B20" s="40"/>
      <c r="C20" s="122" t="s">
        <v>89</v>
      </c>
      <c r="D20" s="123"/>
      <c r="E20" s="13"/>
      <c r="F20" s="42">
        <v>86270</v>
      </c>
      <c r="G20" s="2"/>
    </row>
    <row r="21" spans="1:7" ht="12.75" customHeight="1">
      <c r="A21" s="15"/>
      <c r="B21" s="40"/>
      <c r="C21" s="44"/>
      <c r="D21" s="43" t="s">
        <v>90</v>
      </c>
      <c r="E21" s="13">
        <v>4000</v>
      </c>
      <c r="F21" s="42"/>
      <c r="G21" s="2"/>
    </row>
    <row r="22" spans="1:7" ht="12.75" customHeight="1">
      <c r="A22" s="15"/>
      <c r="B22" s="40"/>
      <c r="C22" s="44"/>
      <c r="D22" s="43" t="s">
        <v>91</v>
      </c>
      <c r="E22" s="13">
        <v>17250</v>
      </c>
      <c r="F22" s="42"/>
      <c r="G22" s="2"/>
    </row>
    <row r="23" spans="1:7" ht="12.75" customHeight="1">
      <c r="A23" s="15"/>
      <c r="B23" s="40"/>
      <c r="C23" s="44"/>
      <c r="D23" s="43" t="s">
        <v>92</v>
      </c>
      <c r="E23" s="13">
        <v>480</v>
      </c>
      <c r="F23" s="42"/>
      <c r="G23" s="2"/>
    </row>
    <row r="24" spans="1:7" ht="12.75" customHeight="1">
      <c r="A24" s="15"/>
      <c r="B24" s="40"/>
      <c r="C24" s="44"/>
      <c r="D24" s="43" t="s">
        <v>93</v>
      </c>
      <c r="E24" s="13">
        <v>11250</v>
      </c>
      <c r="F24" s="42"/>
      <c r="G24" s="2"/>
    </row>
    <row r="25" spans="1:7" ht="12.75" customHeight="1">
      <c r="A25" s="15"/>
      <c r="B25" s="40"/>
      <c r="C25" s="44"/>
      <c r="D25" s="43" t="s">
        <v>94</v>
      </c>
      <c r="E25" s="13">
        <v>3300</v>
      </c>
      <c r="F25" s="42"/>
      <c r="G25" s="2"/>
    </row>
    <row r="26" spans="1:7" ht="12.75" customHeight="1">
      <c r="A26" s="15"/>
      <c r="B26" s="40"/>
      <c r="C26" s="44"/>
      <c r="D26" s="43" t="s">
        <v>95</v>
      </c>
      <c r="E26" s="13">
        <v>8800</v>
      </c>
      <c r="F26" s="42"/>
      <c r="G26" s="2"/>
    </row>
    <row r="27" spans="1:7" ht="12.75" customHeight="1">
      <c r="A27" s="15"/>
      <c r="B27" s="40"/>
      <c r="C27" s="44"/>
      <c r="D27" s="43" t="s">
        <v>79</v>
      </c>
      <c r="E27" s="13">
        <v>7000</v>
      </c>
      <c r="F27" s="42"/>
      <c r="G27" s="2"/>
    </row>
    <row r="28" spans="1:7" ht="12.75" customHeight="1" thickBot="1">
      <c r="A28" s="15"/>
      <c r="B28" s="40"/>
      <c r="C28" s="44"/>
      <c r="D28" s="43"/>
      <c r="E28" s="13">
        <f>SUM(E7:E27)</f>
        <v>239200</v>
      </c>
      <c r="F28" s="42">
        <f>SUM(F12:F20)</f>
        <v>259610</v>
      </c>
      <c r="G28" s="2"/>
    </row>
    <row r="29" spans="1:7" ht="12.75" customHeight="1" thickBot="1">
      <c r="A29" s="15"/>
      <c r="B29" s="40"/>
      <c r="C29" s="11"/>
      <c r="D29" s="10"/>
      <c r="E29" s="41"/>
      <c r="F29" s="41"/>
      <c r="G29" s="2"/>
    </row>
    <row r="30" spans="1:7" ht="12.75" customHeight="1" thickTop="1">
      <c r="A30" s="15"/>
      <c r="B30" s="40"/>
      <c r="C30" s="107" t="s">
        <v>1</v>
      </c>
      <c r="D30" s="108"/>
      <c r="E30" s="13"/>
      <c r="F30" s="39" t="s">
        <v>1</v>
      </c>
      <c r="G30" s="2"/>
    </row>
    <row r="31" spans="1:7" ht="12.75" customHeight="1" thickBot="1">
      <c r="A31" s="38"/>
      <c r="B31" s="37"/>
      <c r="C31" s="128" t="s">
        <v>17</v>
      </c>
      <c r="D31" s="129"/>
      <c r="E31" s="36">
        <v>252690</v>
      </c>
      <c r="F31" s="35">
        <v>252690</v>
      </c>
      <c r="G31" s="2"/>
    </row>
    <row r="32" spans="1:7" ht="15" customHeight="1" thickTop="1">
      <c r="A32" s="34"/>
      <c r="B32" s="34"/>
      <c r="C32" s="34"/>
      <c r="D32" s="34"/>
      <c r="E32" s="34"/>
      <c r="F32" s="34"/>
      <c r="G32" s="2"/>
    </row>
    <row r="33" spans="1:6" ht="15" customHeight="1">
      <c r="A33" s="33"/>
      <c r="B33" s="33"/>
      <c r="C33" s="33"/>
      <c r="D33" s="33"/>
      <c r="E33" s="33"/>
      <c r="F33" s="33"/>
    </row>
    <row r="34" spans="1:6" ht="15" customHeight="1">
      <c r="A34" s="106"/>
      <c r="B34" s="106"/>
      <c r="C34" s="106"/>
      <c r="D34" s="106"/>
      <c r="E34" s="106"/>
      <c r="F34" s="106"/>
    </row>
    <row r="35" spans="1:6" ht="15" customHeight="1">
      <c r="A35" s="106"/>
      <c r="B35" s="106"/>
      <c r="C35" s="106"/>
      <c r="D35" s="106"/>
      <c r="E35" s="106"/>
      <c r="F35" s="106"/>
    </row>
    <row r="36" spans="1:6" ht="15" customHeight="1">
      <c r="A36" s="32"/>
      <c r="B36" s="106"/>
      <c r="C36" s="106"/>
      <c r="D36" s="106"/>
      <c r="E36" s="106"/>
      <c r="F36" s="106"/>
    </row>
    <row r="37" spans="1:6" ht="15" customHeight="1">
      <c r="A37" s="31"/>
      <c r="B37" s="106"/>
      <c r="C37" s="106"/>
      <c r="D37" s="106"/>
      <c r="E37" s="106"/>
      <c r="F37" s="106"/>
    </row>
    <row r="38" spans="1:6" ht="15" customHeight="1">
      <c r="A38" s="31"/>
      <c r="B38" s="106"/>
      <c r="C38" s="106"/>
      <c r="D38" s="106"/>
      <c r="E38" s="106"/>
      <c r="F38" s="106"/>
    </row>
    <row r="39" spans="1:6" ht="15" customHeight="1">
      <c r="A39" s="31"/>
      <c r="B39" s="106"/>
      <c r="C39" s="106"/>
      <c r="D39" s="106"/>
      <c r="E39" s="106"/>
      <c r="F39" s="106"/>
    </row>
    <row r="40" spans="1:6" ht="15" customHeight="1">
      <c r="A40" s="31"/>
      <c r="B40" s="106"/>
      <c r="C40" s="106"/>
      <c r="D40" s="106"/>
      <c r="E40" s="106"/>
      <c r="F40" s="106"/>
    </row>
    <row r="41" spans="1:6" ht="15" customHeight="1">
      <c r="A41" s="31"/>
      <c r="B41" s="106"/>
      <c r="C41" s="106"/>
      <c r="D41" s="106"/>
      <c r="E41" s="106"/>
      <c r="F41" s="106"/>
    </row>
    <row r="42" spans="1:6" ht="15" customHeight="1">
      <c r="A42" s="31"/>
      <c r="B42" s="106"/>
      <c r="C42" s="106"/>
      <c r="D42" s="106"/>
      <c r="E42" s="106"/>
      <c r="F42" s="106"/>
    </row>
    <row r="43" spans="1:6">
      <c r="B43" s="106"/>
      <c r="C43" s="106"/>
      <c r="D43" s="106"/>
      <c r="E43" s="106"/>
      <c r="F43" s="106"/>
    </row>
    <row r="44" spans="1:6">
      <c r="B44" s="106"/>
      <c r="C44" s="106"/>
      <c r="D44" s="106"/>
      <c r="E44" s="106"/>
      <c r="F44" s="106"/>
    </row>
  </sheetData>
  <mergeCells count="24">
    <mergeCell ref="C10:D10"/>
    <mergeCell ref="C12:D12"/>
    <mergeCell ref="C16:D16"/>
    <mergeCell ref="C13:D13"/>
    <mergeCell ref="C11:D11"/>
    <mergeCell ref="C15:D15"/>
    <mergeCell ref="C18:D18"/>
    <mergeCell ref="C14:D14"/>
    <mergeCell ref="C17:D17"/>
    <mergeCell ref="A34:A35"/>
    <mergeCell ref="B34:F44"/>
    <mergeCell ref="C31:D31"/>
    <mergeCell ref="C19:D19"/>
    <mergeCell ref="C20:D20"/>
    <mergeCell ref="C30:D30"/>
    <mergeCell ref="E1:F1"/>
    <mergeCell ref="A2:F2"/>
    <mergeCell ref="C7:D7"/>
    <mergeCell ref="C9:D9"/>
    <mergeCell ref="C8:D8"/>
    <mergeCell ref="A1:C1"/>
    <mergeCell ref="A4:F4"/>
    <mergeCell ref="A6:F6"/>
    <mergeCell ref="A5:F5"/>
  </mergeCells>
  <pageMargins left="0.75" right="0.75" top="1" bottom="1" header="0.5" footer="0.5"/>
  <pageSetup orientation="portrait" r:id="rId1"/>
  <headerFooter>
    <oddFooter>&amp;L&amp;"Arial,Italic"&amp;8&amp;K000000Copyright © 2018 McGraw-Hill Education.  All rights reserved. No reproduction or distribution without the prior written consent of McGraw-Hill Education.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34"/>
  <sheetViews>
    <sheetView topLeftCell="A4" workbookViewId="0">
      <selection activeCell="F30" sqref="F30"/>
    </sheetView>
  </sheetViews>
  <sheetFormatPr defaultColWidth="9" defaultRowHeight="14"/>
  <cols>
    <col min="1" max="1" width="4.6640625" style="1" customWidth="1"/>
    <col min="2" max="2" width="3.33203125" style="1" customWidth="1"/>
    <col min="3" max="3" width="5.33203125" style="1" customWidth="1"/>
    <col min="4" max="4" width="36.33203125" style="1" customWidth="1"/>
    <col min="5" max="5" width="12.83203125" style="1" customWidth="1"/>
    <col min="6" max="6" width="13.1640625" style="1" customWidth="1"/>
    <col min="7" max="16384" width="9" style="1"/>
  </cols>
  <sheetData>
    <row r="1" spans="1:14" ht="20" customHeight="1">
      <c r="A1" s="106" t="s">
        <v>1</v>
      </c>
      <c r="B1" s="106"/>
      <c r="C1" s="106"/>
      <c r="D1" s="106"/>
      <c r="E1" s="119" t="s">
        <v>27</v>
      </c>
      <c r="F1" s="119"/>
      <c r="G1" s="31"/>
      <c r="H1" s="31"/>
      <c r="I1" s="31"/>
      <c r="J1" s="31"/>
      <c r="K1" s="31"/>
      <c r="L1" s="31"/>
      <c r="M1" s="31"/>
      <c r="N1" s="31"/>
    </row>
    <row r="2" spans="1:14" ht="20" customHeight="1">
      <c r="A2" s="93" t="s">
        <v>28</v>
      </c>
      <c r="B2" s="93"/>
      <c r="C2" s="93"/>
      <c r="D2" s="93"/>
      <c r="E2" s="93"/>
      <c r="F2" s="93"/>
      <c r="G2" s="31"/>
      <c r="H2" s="31"/>
      <c r="I2" s="31"/>
      <c r="J2" s="31"/>
      <c r="K2" s="31"/>
      <c r="L2" s="31"/>
      <c r="M2" s="31"/>
      <c r="N2" s="31"/>
    </row>
    <row r="3" spans="1:14" ht="14" customHeight="1">
      <c r="A3" s="59" t="s">
        <v>1</v>
      </c>
      <c r="B3" s="30"/>
      <c r="C3" s="30"/>
      <c r="D3" s="30"/>
      <c r="E3" s="93" t="s">
        <v>1</v>
      </c>
      <c r="F3" s="93"/>
      <c r="G3" s="30"/>
      <c r="H3" s="30"/>
      <c r="I3" s="30"/>
      <c r="J3" s="30"/>
    </row>
    <row r="4" spans="1:14" ht="12.75" customHeight="1" thickBot="1">
      <c r="A4" s="49" t="s">
        <v>40</v>
      </c>
      <c r="B4" s="28"/>
      <c r="C4" s="28"/>
      <c r="D4" s="28"/>
      <c r="E4" s="28"/>
      <c r="F4" s="28"/>
    </row>
    <row r="5" spans="1:14" ht="12.75" customHeight="1" thickTop="1">
      <c r="A5" s="94" t="s">
        <v>25</v>
      </c>
      <c r="B5" s="95"/>
      <c r="C5" s="95"/>
      <c r="D5" s="95"/>
      <c r="E5" s="95"/>
      <c r="F5" s="96"/>
    </row>
    <row r="6" spans="1:14" ht="12.75" customHeight="1">
      <c r="A6" s="102" t="s">
        <v>39</v>
      </c>
      <c r="B6" s="103"/>
      <c r="C6" s="103"/>
      <c r="D6" s="103"/>
      <c r="E6" s="103"/>
      <c r="F6" s="104"/>
    </row>
    <row r="7" spans="1:14" ht="12.75" customHeight="1" thickBot="1">
      <c r="A7" s="130" t="s">
        <v>35</v>
      </c>
      <c r="B7" s="126"/>
      <c r="C7" s="126"/>
      <c r="D7" s="126"/>
      <c r="E7" s="126"/>
      <c r="F7" s="127"/>
    </row>
    <row r="8" spans="1:14" ht="12.75" customHeight="1" thickTop="1">
      <c r="A8" s="15" t="s">
        <v>1</v>
      </c>
      <c r="B8" s="46" t="s">
        <v>1</v>
      </c>
      <c r="C8" s="116" t="s">
        <v>38</v>
      </c>
      <c r="D8" s="117"/>
      <c r="E8" s="9" t="s">
        <v>1</v>
      </c>
      <c r="F8" s="8"/>
      <c r="G8" s="2"/>
    </row>
    <row r="9" spans="1:14" ht="12.75" customHeight="1">
      <c r="A9" s="7"/>
      <c r="B9" s="45"/>
      <c r="C9" s="107" t="s">
        <v>75</v>
      </c>
      <c r="D9" s="108"/>
      <c r="E9" s="9">
        <v>22380</v>
      </c>
      <c r="F9" s="48"/>
      <c r="G9" s="2"/>
    </row>
    <row r="10" spans="1:14" ht="12.75" customHeight="1">
      <c r="A10" s="7"/>
      <c r="B10" s="45"/>
      <c r="C10" s="107" t="s">
        <v>102</v>
      </c>
      <c r="D10" s="108"/>
      <c r="E10" s="9">
        <v>75210</v>
      </c>
      <c r="F10" s="8"/>
      <c r="G10" s="2"/>
    </row>
    <row r="11" spans="1:14" ht="12.75" customHeight="1">
      <c r="A11" s="15"/>
      <c r="B11" s="40"/>
      <c r="C11" s="107" t="s">
        <v>37</v>
      </c>
      <c r="D11" s="108"/>
      <c r="E11" s="13"/>
      <c r="F11" s="12"/>
      <c r="G11" s="2"/>
    </row>
    <row r="12" spans="1:14" ht="12.75" customHeight="1">
      <c r="A12" s="15"/>
      <c r="B12" s="40"/>
      <c r="C12" s="107" t="s">
        <v>96</v>
      </c>
      <c r="D12" s="108"/>
      <c r="E12" s="58"/>
      <c r="F12" s="12">
        <v>4000</v>
      </c>
      <c r="G12" s="2"/>
    </row>
    <row r="13" spans="1:14" ht="12.75" customHeight="1">
      <c r="A13" s="15"/>
      <c r="B13" s="40"/>
      <c r="C13" s="107" t="s">
        <v>97</v>
      </c>
      <c r="D13" s="108"/>
      <c r="E13" s="13"/>
      <c r="F13" s="12">
        <v>18000</v>
      </c>
      <c r="G13" s="2"/>
    </row>
    <row r="14" spans="1:14" ht="12.75" customHeight="1">
      <c r="A14" s="15"/>
      <c r="B14" s="40"/>
      <c r="C14" s="107" t="s">
        <v>74</v>
      </c>
      <c r="D14" s="108"/>
      <c r="E14" s="13"/>
      <c r="F14" s="12">
        <v>480</v>
      </c>
      <c r="G14" s="2"/>
    </row>
    <row r="15" spans="1:14" ht="12.75" customHeight="1">
      <c r="A15" s="15"/>
      <c r="B15" s="40"/>
      <c r="C15" s="107" t="s">
        <v>93</v>
      </c>
      <c r="D15" s="108"/>
      <c r="E15" s="13"/>
      <c r="F15" s="12">
        <v>11250</v>
      </c>
      <c r="G15" s="2"/>
    </row>
    <row r="16" spans="1:14" ht="12.75" customHeight="1">
      <c r="A16" s="15"/>
      <c r="B16" s="40"/>
      <c r="C16" s="107" t="s">
        <v>98</v>
      </c>
      <c r="D16" s="108"/>
      <c r="E16" s="13"/>
      <c r="F16" s="12">
        <v>3300</v>
      </c>
      <c r="G16" s="2"/>
    </row>
    <row r="17" spans="1:7" ht="12.75" customHeight="1" thickBot="1">
      <c r="A17" s="15"/>
      <c r="B17" s="40"/>
      <c r="C17" s="107" t="s">
        <v>99</v>
      </c>
      <c r="D17" s="108"/>
      <c r="E17" s="55"/>
      <c r="F17" s="57">
        <v>8800</v>
      </c>
      <c r="G17" s="2"/>
    </row>
    <row r="18" spans="1:7" ht="12.75" customHeight="1">
      <c r="A18" s="15"/>
      <c r="B18" s="40"/>
      <c r="C18" s="107" t="s">
        <v>100</v>
      </c>
      <c r="D18" s="108"/>
      <c r="E18" s="13"/>
      <c r="F18" s="56">
        <v>7000</v>
      </c>
      <c r="G18" s="2"/>
    </row>
    <row r="19" spans="1:7" ht="12.75" customHeight="1" thickBot="1">
      <c r="A19" s="15"/>
      <c r="B19" s="46" t="s">
        <v>1</v>
      </c>
      <c r="C19" s="107" t="s">
        <v>101</v>
      </c>
      <c r="D19" s="108"/>
      <c r="E19" s="55">
        <f>SUM(E9,E10)</f>
        <v>97590</v>
      </c>
      <c r="F19" s="54">
        <f>SUM(F12:F18)</f>
        <v>52830</v>
      </c>
      <c r="G19" s="2"/>
    </row>
    <row r="20" spans="1:7" ht="12.75" customHeight="1" thickBot="1">
      <c r="A20" s="15"/>
      <c r="B20" s="40"/>
      <c r="C20" s="107"/>
      <c r="D20" s="108"/>
      <c r="E20" s="53"/>
      <c r="F20" s="41"/>
      <c r="G20" s="2"/>
    </row>
    <row r="21" spans="1:7" ht="12.75" customHeight="1" thickTop="1">
      <c r="A21" s="15"/>
      <c r="B21" s="40" t="s">
        <v>1</v>
      </c>
      <c r="C21" s="107" t="s">
        <v>1</v>
      </c>
      <c r="D21" s="108"/>
      <c r="E21" s="13" t="s">
        <v>1</v>
      </c>
      <c r="F21" s="12" t="s">
        <v>1</v>
      </c>
      <c r="G21" s="2"/>
    </row>
    <row r="22" spans="1:7" ht="12.75" customHeight="1" thickBot="1">
      <c r="A22" s="38"/>
      <c r="B22" s="37"/>
      <c r="C22" s="128" t="s">
        <v>17</v>
      </c>
      <c r="D22" s="129"/>
      <c r="E22" s="52"/>
      <c r="F22" s="51" t="s">
        <v>1</v>
      </c>
      <c r="G22" s="2"/>
    </row>
    <row r="23" spans="1:7" ht="15" customHeight="1" thickTop="1">
      <c r="A23" s="34"/>
      <c r="B23" s="34"/>
      <c r="C23" s="34"/>
      <c r="D23" s="34"/>
      <c r="E23" s="34"/>
      <c r="F23" s="34"/>
      <c r="G23" s="2"/>
    </row>
    <row r="24" spans="1:7" ht="15" customHeight="1">
      <c r="A24" s="34"/>
      <c r="B24" s="34"/>
      <c r="C24" s="34"/>
      <c r="D24" s="34"/>
      <c r="E24" s="34"/>
      <c r="F24" s="34"/>
      <c r="G24" s="2"/>
    </row>
    <row r="25" spans="1:7" ht="15" customHeight="1" thickBot="1">
      <c r="A25" s="34"/>
      <c r="B25" s="34"/>
      <c r="C25" s="34"/>
      <c r="D25" s="34"/>
      <c r="E25" s="34"/>
      <c r="F25" s="34"/>
      <c r="G25" s="2"/>
    </row>
    <row r="26" spans="1:7" ht="14.25" customHeight="1" thickTop="1">
      <c r="A26" s="94" t="s">
        <v>25</v>
      </c>
      <c r="B26" s="95"/>
      <c r="C26" s="95"/>
      <c r="D26" s="95"/>
      <c r="E26" s="95"/>
      <c r="F26" s="96"/>
      <c r="G26" s="2"/>
    </row>
    <row r="27" spans="1:7" ht="14.25" customHeight="1">
      <c r="A27" s="102" t="s">
        <v>36</v>
      </c>
      <c r="B27" s="103"/>
      <c r="C27" s="103"/>
      <c r="D27" s="103"/>
      <c r="E27" s="103"/>
      <c r="F27" s="104"/>
      <c r="G27" s="2"/>
    </row>
    <row r="28" spans="1:7" ht="14.25" customHeight="1" thickBot="1">
      <c r="A28" s="130" t="s">
        <v>35</v>
      </c>
      <c r="B28" s="126"/>
      <c r="C28" s="126"/>
      <c r="D28" s="126"/>
      <c r="E28" s="126"/>
      <c r="F28" s="127"/>
      <c r="G28" s="2"/>
    </row>
    <row r="29" spans="1:7" ht="14.25" customHeight="1" thickTop="1">
      <c r="A29" s="15" t="s">
        <v>1</v>
      </c>
      <c r="B29" s="46" t="s">
        <v>1</v>
      </c>
      <c r="C29" s="133" t="s">
        <v>34</v>
      </c>
      <c r="D29" s="134"/>
      <c r="E29" s="9" t="s">
        <v>1</v>
      </c>
      <c r="F29" s="48">
        <v>44760</v>
      </c>
      <c r="G29" s="2"/>
    </row>
    <row r="30" spans="1:7" ht="14.25" customHeight="1" thickBot="1">
      <c r="A30" s="7"/>
      <c r="B30" s="45"/>
      <c r="C30" s="131" t="s">
        <v>33</v>
      </c>
      <c r="D30" s="132"/>
      <c r="E30" s="9">
        <f>E19-F19</f>
        <v>44760</v>
      </c>
      <c r="F30" s="8"/>
      <c r="G30" s="2"/>
    </row>
    <row r="31" spans="1:7" ht="14.25" customHeight="1" thickBot="1">
      <c r="A31" s="15"/>
      <c r="B31" s="40"/>
      <c r="C31" s="131" t="s">
        <v>32</v>
      </c>
      <c r="D31" s="132"/>
      <c r="E31" s="13"/>
      <c r="F31" s="41">
        <v>44760</v>
      </c>
      <c r="G31" s="2"/>
    </row>
    <row r="32" spans="1:7" ht="14.25" customHeight="1" thickTop="1">
      <c r="A32" s="15"/>
      <c r="B32" s="40"/>
      <c r="C32" s="131" t="s">
        <v>1</v>
      </c>
      <c r="D32" s="132"/>
      <c r="E32" s="13" t="s">
        <v>1</v>
      </c>
      <c r="F32" s="12"/>
      <c r="G32" s="2"/>
    </row>
    <row r="33" spans="1:6">
      <c r="A33" s="50"/>
      <c r="B33" s="50"/>
      <c r="C33" s="50"/>
      <c r="D33" s="50"/>
      <c r="E33" s="50"/>
      <c r="F33" s="50"/>
    </row>
    <row r="34" spans="1:6">
      <c r="A34" s="50"/>
      <c r="B34" s="50"/>
      <c r="C34" s="50"/>
      <c r="D34" s="50"/>
      <c r="E34" s="50"/>
      <c r="F34" s="50"/>
    </row>
  </sheetData>
  <mergeCells count="29">
    <mergeCell ref="A28:F28"/>
    <mergeCell ref="C30:D30"/>
    <mergeCell ref="C18:D18"/>
    <mergeCell ref="C10:D10"/>
    <mergeCell ref="C32:D32"/>
    <mergeCell ref="C22:D22"/>
    <mergeCell ref="C21:D21"/>
    <mergeCell ref="C29:D29"/>
    <mergeCell ref="C31:D31"/>
    <mergeCell ref="A26:F26"/>
    <mergeCell ref="A27:F27"/>
    <mergeCell ref="C9:D9"/>
    <mergeCell ref="C19:D19"/>
    <mergeCell ref="C11:D11"/>
    <mergeCell ref="C20:D20"/>
    <mergeCell ref="C13:D13"/>
    <mergeCell ref="C14:D14"/>
    <mergeCell ref="C15:D15"/>
    <mergeCell ref="C16:D16"/>
    <mergeCell ref="C17:D17"/>
    <mergeCell ref="C12:D12"/>
    <mergeCell ref="E1:F1"/>
    <mergeCell ref="A2:F2"/>
    <mergeCell ref="C8:D8"/>
    <mergeCell ref="A1:D1"/>
    <mergeCell ref="A5:F5"/>
    <mergeCell ref="A7:F7"/>
    <mergeCell ref="A6:F6"/>
    <mergeCell ref="E3:F3"/>
  </mergeCells>
  <pageMargins left="0.75" right="0.75" top="1" bottom="1" header="0.5" footer="0.5"/>
  <pageSetup orientation="portrait" r:id="rId1"/>
  <headerFooter>
    <oddFooter>&amp;L&amp;"Arial,Italic"&amp;8&amp;K000000Copyright © 2018 McGraw-Hill Education.  All rights reserved. No reproduction or distribution without the prior written consent of McGraw-Hill Education.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3"/>
  <sheetViews>
    <sheetView topLeftCell="A15" workbookViewId="0">
      <selection activeCell="C14" sqref="C14:D14"/>
    </sheetView>
  </sheetViews>
  <sheetFormatPr defaultColWidth="9" defaultRowHeight="14"/>
  <cols>
    <col min="1" max="1" width="5.1640625" style="1" customWidth="1"/>
    <col min="2" max="2" width="3.33203125" style="1" customWidth="1"/>
    <col min="3" max="3" width="5.33203125" style="1" customWidth="1"/>
    <col min="4" max="4" width="37.33203125" style="1" customWidth="1"/>
    <col min="5" max="5" width="12.83203125" style="1" customWidth="1"/>
    <col min="6" max="6" width="13.1640625" style="1" customWidth="1"/>
    <col min="7" max="16384" width="9" style="1"/>
  </cols>
  <sheetData>
    <row r="1" spans="1:8" ht="20">
      <c r="A1" s="124" t="s">
        <v>1</v>
      </c>
      <c r="B1" s="124"/>
      <c r="C1" s="124"/>
      <c r="D1" s="33"/>
      <c r="E1" s="119" t="s">
        <v>27</v>
      </c>
      <c r="F1" s="119"/>
    </row>
    <row r="2" spans="1:8" ht="20">
      <c r="A2" s="93" t="s">
        <v>28</v>
      </c>
      <c r="B2" s="93"/>
      <c r="C2" s="93"/>
      <c r="D2" s="93"/>
      <c r="E2" s="93"/>
      <c r="F2" s="93"/>
    </row>
    <row r="3" spans="1:8" ht="12.75" customHeight="1" thickBot="1">
      <c r="A3" s="49" t="s">
        <v>47</v>
      </c>
      <c r="B3" s="28"/>
      <c r="C3" s="28"/>
      <c r="D3" s="28"/>
      <c r="E3" s="28"/>
      <c r="F3" s="28"/>
    </row>
    <row r="4" spans="1:8" ht="12.75" customHeight="1" thickTop="1">
      <c r="A4" s="94" t="s">
        <v>25</v>
      </c>
      <c r="B4" s="95"/>
      <c r="C4" s="95"/>
      <c r="D4" s="95"/>
      <c r="E4" s="95"/>
      <c r="F4" s="96"/>
    </row>
    <row r="5" spans="1:8" ht="12.75" customHeight="1">
      <c r="A5" s="102" t="s">
        <v>46</v>
      </c>
      <c r="B5" s="103"/>
      <c r="C5" s="103"/>
      <c r="D5" s="103"/>
      <c r="E5" s="103"/>
      <c r="F5" s="104"/>
      <c r="G5" s="1" t="s">
        <v>1</v>
      </c>
      <c r="H5" s="1" t="s">
        <v>1</v>
      </c>
    </row>
    <row r="6" spans="1:8" ht="12.75" customHeight="1" thickBot="1">
      <c r="A6" s="125" t="s">
        <v>29</v>
      </c>
      <c r="B6" s="126"/>
      <c r="C6" s="126"/>
      <c r="D6" s="126"/>
      <c r="E6" s="126"/>
      <c r="F6" s="127"/>
    </row>
    <row r="7" spans="1:8" ht="12.75" customHeight="1" thickTop="1">
      <c r="A7" s="15" t="s">
        <v>1</v>
      </c>
      <c r="B7" s="46" t="s">
        <v>1</v>
      </c>
      <c r="C7" s="116" t="s">
        <v>1</v>
      </c>
      <c r="D7" s="117"/>
      <c r="E7" s="5" t="s">
        <v>1</v>
      </c>
      <c r="F7" s="77"/>
      <c r="G7" s="2"/>
    </row>
    <row r="8" spans="1:8" ht="12.75" customHeight="1">
      <c r="A8" s="7"/>
      <c r="B8" s="45"/>
      <c r="C8" s="76" t="s">
        <v>45</v>
      </c>
      <c r="D8" s="75"/>
      <c r="E8" s="5"/>
      <c r="F8" s="74" t="s">
        <v>1</v>
      </c>
      <c r="G8" s="2"/>
    </row>
    <row r="9" spans="1:8" ht="12.75" customHeight="1">
      <c r="A9" s="7"/>
      <c r="B9" s="45"/>
      <c r="C9" s="135" t="s">
        <v>75</v>
      </c>
      <c r="D9" s="136"/>
      <c r="E9" s="5">
        <v>22380</v>
      </c>
      <c r="F9" s="74"/>
      <c r="G9" s="2"/>
    </row>
    <row r="10" spans="1:8" ht="12.75" customHeight="1">
      <c r="A10" s="15"/>
      <c r="B10" s="40"/>
      <c r="C10" s="135" t="s">
        <v>112</v>
      </c>
      <c r="D10" s="136"/>
      <c r="E10" s="63">
        <v>71250</v>
      </c>
      <c r="F10" s="4"/>
      <c r="G10" s="2"/>
    </row>
    <row r="11" spans="1:8" ht="12.75" customHeight="1">
      <c r="A11" s="15"/>
      <c r="B11" s="40"/>
      <c r="C11" s="135" t="s">
        <v>70</v>
      </c>
      <c r="D11" s="136"/>
      <c r="E11" s="63">
        <v>1000</v>
      </c>
      <c r="F11" s="73"/>
      <c r="G11" s="2"/>
    </row>
    <row r="12" spans="1:8" ht="12.75" customHeight="1">
      <c r="A12" s="15"/>
      <c r="B12" s="40"/>
      <c r="C12" s="135" t="s">
        <v>106</v>
      </c>
      <c r="D12" s="136"/>
      <c r="E12" s="63">
        <v>82310</v>
      </c>
      <c r="F12" s="73"/>
      <c r="G12" s="2"/>
    </row>
    <row r="13" spans="1:8" ht="12.75" customHeight="1">
      <c r="A13" s="15"/>
      <c r="B13" s="40"/>
      <c r="C13" s="135" t="s">
        <v>116</v>
      </c>
      <c r="D13" s="136"/>
      <c r="E13" s="64">
        <v>96000</v>
      </c>
      <c r="F13" s="73"/>
      <c r="G13" s="2"/>
    </row>
    <row r="14" spans="1:8" ht="12.75" customHeight="1" thickBot="1">
      <c r="A14" s="15"/>
      <c r="B14" s="40"/>
      <c r="C14" s="137"/>
      <c r="D14" s="138"/>
      <c r="E14" s="68"/>
      <c r="F14" s="73"/>
      <c r="G14" s="2"/>
    </row>
    <row r="15" spans="1:8" ht="12.75" customHeight="1" thickBot="1">
      <c r="A15" s="15"/>
      <c r="B15" s="46"/>
      <c r="C15" s="135" t="s">
        <v>64</v>
      </c>
      <c r="D15" s="136"/>
      <c r="E15" s="63">
        <v>139770</v>
      </c>
      <c r="F15" s="72"/>
      <c r="G15" s="2"/>
    </row>
    <row r="16" spans="1:8" ht="12.75" customHeight="1" thickTop="1">
      <c r="A16" s="7"/>
      <c r="B16" s="45"/>
      <c r="C16" s="135" t="s">
        <v>1</v>
      </c>
      <c r="D16" s="136"/>
      <c r="E16" s="5" t="s">
        <v>1</v>
      </c>
      <c r="F16" s="63" t="s">
        <v>1</v>
      </c>
      <c r="G16" s="2"/>
    </row>
    <row r="17" spans="1:7" ht="12.75" customHeight="1">
      <c r="A17" s="7"/>
      <c r="B17" s="45"/>
      <c r="C17" s="139" t="s">
        <v>44</v>
      </c>
      <c r="D17" s="140"/>
      <c r="E17" s="63"/>
      <c r="F17" s="71" t="s">
        <v>1</v>
      </c>
      <c r="G17" s="2"/>
    </row>
    <row r="18" spans="1:7" ht="12.75" customHeight="1">
      <c r="A18" s="15"/>
      <c r="B18" s="40"/>
      <c r="C18" s="135" t="s">
        <v>113</v>
      </c>
      <c r="D18" s="136"/>
      <c r="E18" s="63"/>
      <c r="F18" s="69">
        <v>52000</v>
      </c>
      <c r="G18" s="2"/>
    </row>
    <row r="19" spans="1:7" ht="12.75" customHeight="1">
      <c r="A19" s="15"/>
      <c r="B19" s="40"/>
      <c r="C19" s="135" t="s">
        <v>76</v>
      </c>
      <c r="D19" s="136"/>
      <c r="E19" s="63"/>
      <c r="F19" s="70">
        <v>6420</v>
      </c>
      <c r="G19" s="2"/>
    </row>
    <row r="20" spans="1:7" ht="12.75" customHeight="1">
      <c r="A20" s="15"/>
      <c r="B20" s="40"/>
      <c r="C20" s="135" t="s">
        <v>114</v>
      </c>
      <c r="D20" s="136"/>
      <c r="E20" s="63"/>
      <c r="F20" s="70">
        <v>400</v>
      </c>
      <c r="G20" s="2"/>
    </row>
    <row r="21" spans="1:7" ht="12.75" customHeight="1">
      <c r="A21" s="15"/>
      <c r="B21" s="40"/>
      <c r="C21" s="135" t="s">
        <v>115</v>
      </c>
      <c r="D21" s="136"/>
      <c r="E21" s="63"/>
      <c r="F21" s="70">
        <v>8000</v>
      </c>
      <c r="G21" s="2"/>
    </row>
    <row r="22" spans="1:7" ht="12.75" customHeight="1">
      <c r="A22" s="15"/>
      <c r="B22" s="40"/>
      <c r="C22" s="135" t="s">
        <v>111</v>
      </c>
      <c r="D22" s="136"/>
      <c r="E22" s="63"/>
      <c r="F22" s="70">
        <v>5000</v>
      </c>
      <c r="G22" s="2"/>
    </row>
    <row r="23" spans="1:7" ht="12.75" customHeight="1" thickBot="1">
      <c r="A23" s="15"/>
      <c r="B23" s="40"/>
      <c r="C23" s="135"/>
      <c r="D23" s="136"/>
      <c r="E23" s="63"/>
      <c r="F23" s="70"/>
      <c r="G23" s="2"/>
    </row>
    <row r="24" spans="1:7" ht="12.75" customHeight="1" thickBot="1">
      <c r="A24" s="15"/>
      <c r="B24" s="40"/>
      <c r="C24" s="135" t="s">
        <v>65</v>
      </c>
      <c r="D24" s="136"/>
      <c r="E24" s="63"/>
      <c r="F24" s="67"/>
      <c r="G24" s="2"/>
    </row>
    <row r="25" spans="1:7" ht="12.75" customHeight="1">
      <c r="A25" s="15"/>
      <c r="B25" s="40"/>
      <c r="C25" s="135"/>
      <c r="D25" s="136"/>
      <c r="E25" s="63"/>
      <c r="F25" s="64"/>
      <c r="G25" s="2"/>
    </row>
    <row r="26" spans="1:7" ht="12.75" customHeight="1">
      <c r="A26" s="15"/>
      <c r="B26" s="40"/>
      <c r="C26" s="139" t="s">
        <v>43</v>
      </c>
      <c r="D26" s="140"/>
      <c r="E26" s="63"/>
      <c r="F26" s="69"/>
      <c r="G26" s="2"/>
    </row>
    <row r="27" spans="1:7" ht="12.75" customHeight="1">
      <c r="A27" s="15"/>
      <c r="B27" s="40"/>
      <c r="C27" s="135" t="s">
        <v>87</v>
      </c>
      <c r="D27" s="136"/>
      <c r="E27" s="63"/>
      <c r="F27" s="69">
        <v>50000</v>
      </c>
      <c r="G27" s="2"/>
    </row>
    <row r="28" spans="1:7" ht="12.75" customHeight="1" thickBot="1">
      <c r="A28" s="15"/>
      <c r="B28" s="40"/>
      <c r="C28" s="135" t="s">
        <v>88</v>
      </c>
      <c r="D28" s="136"/>
      <c r="E28" s="63"/>
      <c r="F28" s="68">
        <v>20000</v>
      </c>
      <c r="G28" s="2"/>
    </row>
    <row r="29" spans="1:7" ht="12.75" customHeight="1" thickBot="1">
      <c r="A29" s="15"/>
      <c r="B29" s="40"/>
      <c r="C29" s="135" t="s">
        <v>42</v>
      </c>
      <c r="D29" s="136"/>
      <c r="E29" s="63"/>
      <c r="F29" s="67">
        <f>SUM(F27:F28)</f>
        <v>70000</v>
      </c>
      <c r="G29" s="2"/>
    </row>
    <row r="30" spans="1:7" ht="12.75" customHeight="1">
      <c r="A30" s="15"/>
      <c r="B30" s="40"/>
      <c r="C30" s="66"/>
      <c r="D30" s="65"/>
      <c r="E30" s="63"/>
      <c r="F30" s="64"/>
      <c r="G30" s="2"/>
    </row>
    <row r="31" spans="1:7" ht="12.75" customHeight="1" thickBot="1">
      <c r="A31" s="15"/>
      <c r="B31" s="40"/>
      <c r="C31" s="137" t="s">
        <v>41</v>
      </c>
      <c r="D31" s="138"/>
      <c r="E31" s="63"/>
      <c r="F31" s="62">
        <f>F24+F29</f>
        <v>70000</v>
      </c>
      <c r="G31" s="2"/>
    </row>
    <row r="32" spans="1:7" ht="12.75" customHeight="1" thickTop="1" thickBot="1">
      <c r="A32" s="38"/>
      <c r="B32" s="37"/>
      <c r="C32" s="128" t="s">
        <v>17</v>
      </c>
      <c r="D32" s="129"/>
      <c r="E32" s="52"/>
      <c r="F32" s="61" t="s">
        <v>1</v>
      </c>
      <c r="G32" s="2"/>
    </row>
    <row r="33" spans="1:7" ht="15" customHeight="1" thickTop="1">
      <c r="A33" s="34"/>
      <c r="B33" s="34"/>
      <c r="C33" s="34"/>
      <c r="D33" s="34"/>
      <c r="E33" s="60"/>
      <c r="F33" s="60"/>
      <c r="G33" s="2"/>
    </row>
  </sheetData>
  <mergeCells count="30">
    <mergeCell ref="C12:D12"/>
    <mergeCell ref="C13:D13"/>
    <mergeCell ref="C19:D19"/>
    <mergeCell ref="C14:D14"/>
    <mergeCell ref="C16:D16"/>
    <mergeCell ref="C15:D15"/>
    <mergeCell ref="C17:D17"/>
    <mergeCell ref="C18:D18"/>
    <mergeCell ref="E1:F1"/>
    <mergeCell ref="A2:F2"/>
    <mergeCell ref="C10:D10"/>
    <mergeCell ref="C11:D11"/>
    <mergeCell ref="A4:F4"/>
    <mergeCell ref="A6:F6"/>
    <mergeCell ref="A5:F5"/>
    <mergeCell ref="C7:D7"/>
    <mergeCell ref="C9:D9"/>
    <mergeCell ref="A1:C1"/>
    <mergeCell ref="C23:D23"/>
    <mergeCell ref="C22:D22"/>
    <mergeCell ref="C32:D32"/>
    <mergeCell ref="C20:D20"/>
    <mergeCell ref="C21:D21"/>
    <mergeCell ref="C31:D31"/>
    <mergeCell ref="C29:D29"/>
    <mergeCell ref="C24:D24"/>
    <mergeCell ref="C25:D25"/>
    <mergeCell ref="C26:D26"/>
    <mergeCell ref="C27:D27"/>
    <mergeCell ref="C28:D28"/>
  </mergeCells>
  <pageMargins left="0.75" right="0.75" top="1" bottom="1" header="0.5" footer="0.5"/>
  <pageSetup orientation="portrait" r:id="rId1"/>
  <headerFooter>
    <oddFooter>&amp;L&amp;"Arial,Italic"&amp;8&amp;K000000Copyright © 2018 McGraw-Hill Education.  All rights reserved. No reproduction or distribution without the prior written consent of McGraw-Hill Education.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44"/>
  <sheetViews>
    <sheetView tabSelected="1" topLeftCell="A10" workbookViewId="0">
      <selection activeCell="D20" sqref="D20"/>
    </sheetView>
  </sheetViews>
  <sheetFormatPr defaultColWidth="9" defaultRowHeight="14"/>
  <cols>
    <col min="1" max="1" width="5.1640625" style="1" customWidth="1"/>
    <col min="2" max="2" width="3.33203125" style="1" customWidth="1"/>
    <col min="3" max="3" width="5.33203125" style="1" customWidth="1"/>
    <col min="4" max="4" width="36" style="1" customWidth="1"/>
    <col min="5" max="5" width="12.83203125" style="1" customWidth="1"/>
    <col min="6" max="6" width="13.1640625" style="1" customWidth="1"/>
    <col min="7" max="16384" width="9" style="1"/>
  </cols>
  <sheetData>
    <row r="1" spans="1:10" ht="20">
      <c r="A1" s="59" t="s">
        <v>1</v>
      </c>
      <c r="B1" s="30"/>
      <c r="C1" s="30"/>
      <c r="D1" s="30"/>
      <c r="E1" s="93" t="s">
        <v>27</v>
      </c>
      <c r="F1" s="93"/>
      <c r="G1" s="30"/>
      <c r="H1" s="30"/>
      <c r="I1" s="30"/>
      <c r="J1" s="30"/>
    </row>
    <row r="2" spans="1:10" ht="20">
      <c r="A2" s="105" t="s">
        <v>28</v>
      </c>
      <c r="B2" s="105"/>
      <c r="C2" s="105"/>
      <c r="D2" s="105"/>
      <c r="E2" s="105"/>
      <c r="F2" s="105"/>
    </row>
    <row r="3" spans="1:10" ht="12.75" customHeight="1" thickBot="1">
      <c r="A3" s="29" t="s">
        <v>54</v>
      </c>
      <c r="B3" s="28"/>
      <c r="C3" s="28"/>
      <c r="D3" s="28"/>
      <c r="E3" s="28"/>
      <c r="F3" s="28"/>
    </row>
    <row r="4" spans="1:10" ht="12.75" customHeight="1" thickTop="1">
      <c r="A4" s="94" t="s">
        <v>53</v>
      </c>
      <c r="B4" s="95"/>
      <c r="C4" s="95"/>
      <c r="D4" s="95"/>
      <c r="E4" s="95"/>
      <c r="F4" s="96"/>
    </row>
    <row r="5" spans="1:10" ht="12.75" customHeight="1">
      <c r="A5" s="102" t="s">
        <v>24</v>
      </c>
      <c r="B5" s="103"/>
      <c r="C5" s="103"/>
      <c r="D5" s="103"/>
      <c r="E5" s="103"/>
      <c r="F5" s="104"/>
    </row>
    <row r="6" spans="1:10" ht="12.75" customHeight="1" thickBot="1">
      <c r="A6" s="97" t="s">
        <v>52</v>
      </c>
      <c r="B6" s="98"/>
      <c r="C6" s="98"/>
      <c r="D6" s="98"/>
      <c r="E6" s="98"/>
      <c r="F6" s="99"/>
    </row>
    <row r="7" spans="1:10" ht="12.75" customHeight="1" thickTop="1">
      <c r="A7" s="27" t="s">
        <v>1</v>
      </c>
      <c r="B7" s="26"/>
      <c r="C7" s="100" t="s">
        <v>22</v>
      </c>
      <c r="D7" s="101"/>
      <c r="E7" s="25"/>
      <c r="F7" s="24"/>
    </row>
    <row r="8" spans="1:10" ht="12.75" customHeight="1">
      <c r="A8" s="23" t="s">
        <v>21</v>
      </c>
      <c r="B8" s="14" t="s">
        <v>3</v>
      </c>
      <c r="C8" s="116" t="s">
        <v>117</v>
      </c>
      <c r="D8" s="117"/>
      <c r="E8" s="9">
        <v>67290</v>
      </c>
      <c r="F8" s="8"/>
      <c r="G8" s="2"/>
    </row>
    <row r="9" spans="1:10" ht="12.75" customHeight="1">
      <c r="A9" s="7"/>
      <c r="B9" s="6"/>
      <c r="C9" s="18"/>
      <c r="D9" s="17" t="s">
        <v>118</v>
      </c>
      <c r="E9" s="9"/>
      <c r="F9" s="8">
        <v>67290</v>
      </c>
      <c r="G9" s="2"/>
    </row>
    <row r="10" spans="1:10" ht="12.75" customHeight="1">
      <c r="A10" s="7"/>
      <c r="B10" s="6"/>
      <c r="C10" s="107" t="s">
        <v>51</v>
      </c>
      <c r="D10" s="108"/>
      <c r="E10" s="9"/>
      <c r="F10" s="8"/>
      <c r="G10" s="2"/>
    </row>
    <row r="11" spans="1:10" ht="12.75" customHeight="1">
      <c r="A11" s="15"/>
      <c r="B11" s="16"/>
      <c r="C11" s="11"/>
      <c r="D11" s="10"/>
      <c r="E11" s="13"/>
      <c r="F11" s="12"/>
      <c r="G11" s="2"/>
    </row>
    <row r="12" spans="1:10" ht="12.75" customHeight="1">
      <c r="A12" s="15"/>
      <c r="B12" s="16"/>
      <c r="C12" s="91" t="s">
        <v>19</v>
      </c>
      <c r="D12" s="111"/>
      <c r="E12" s="13"/>
      <c r="F12" s="12"/>
      <c r="G12" s="2"/>
    </row>
    <row r="13" spans="1:10" ht="12.75" customHeight="1">
      <c r="A13" s="15"/>
      <c r="B13" s="14" t="s">
        <v>3</v>
      </c>
      <c r="C13" s="114" t="s">
        <v>96</v>
      </c>
      <c r="D13" s="115"/>
      <c r="E13" s="13"/>
      <c r="F13" s="12">
        <v>4000</v>
      </c>
      <c r="G13" s="2"/>
    </row>
    <row r="14" spans="1:10" ht="12.75" customHeight="1">
      <c r="A14" s="15"/>
      <c r="B14" s="16"/>
      <c r="C14" s="22"/>
      <c r="D14" s="21" t="s">
        <v>119</v>
      </c>
      <c r="E14" s="13"/>
      <c r="F14" s="8"/>
      <c r="G14" s="2"/>
    </row>
    <row r="15" spans="1:10" ht="12.75" customHeight="1">
      <c r="A15" s="15"/>
      <c r="B15" s="16"/>
      <c r="C15" s="22"/>
      <c r="D15" s="21" t="s">
        <v>74</v>
      </c>
      <c r="E15" s="13"/>
      <c r="F15" s="8"/>
      <c r="G15" s="2"/>
    </row>
    <row r="16" spans="1:10" ht="12.75" customHeight="1">
      <c r="A16" s="15"/>
      <c r="B16" s="16"/>
      <c r="C16" s="22"/>
      <c r="D16" s="21" t="s">
        <v>120</v>
      </c>
      <c r="E16" s="13"/>
      <c r="F16" s="8"/>
      <c r="G16" s="2"/>
    </row>
    <row r="17" spans="1:7" ht="12.75" customHeight="1">
      <c r="A17" s="15"/>
      <c r="B17" s="16"/>
      <c r="C17" s="22"/>
      <c r="D17" s="21" t="s">
        <v>94</v>
      </c>
      <c r="E17" s="13"/>
      <c r="F17" s="8"/>
      <c r="G17" s="2"/>
    </row>
    <row r="18" spans="1:7" ht="12.75" customHeight="1">
      <c r="A18" s="15"/>
      <c r="B18" s="16"/>
      <c r="C18" s="22"/>
      <c r="D18" s="21" t="s">
        <v>121</v>
      </c>
      <c r="E18" s="13"/>
      <c r="F18" s="8"/>
      <c r="G18" s="2"/>
    </row>
    <row r="19" spans="1:7" ht="12.75" customHeight="1">
      <c r="A19" s="15"/>
      <c r="B19" s="16"/>
      <c r="C19" s="22"/>
      <c r="D19" s="21" t="s">
        <v>79</v>
      </c>
      <c r="E19" s="13"/>
      <c r="F19" s="8"/>
      <c r="G19" s="2"/>
    </row>
    <row r="20" spans="1:7" ht="12.75" customHeight="1">
      <c r="A20" s="15"/>
      <c r="B20" s="16"/>
      <c r="C20" s="22"/>
      <c r="D20" s="21"/>
      <c r="E20" s="13"/>
      <c r="F20" s="8"/>
      <c r="G20" s="2"/>
    </row>
    <row r="21" spans="1:7" ht="12.75" customHeight="1">
      <c r="A21" s="7"/>
      <c r="B21" s="6"/>
      <c r="C21" s="107" t="s">
        <v>50</v>
      </c>
      <c r="D21" s="108"/>
      <c r="E21" s="9"/>
      <c r="F21" s="8" t="s">
        <v>1</v>
      </c>
      <c r="G21" s="2"/>
    </row>
    <row r="22" spans="1:7" ht="12.75" customHeight="1">
      <c r="A22" s="15"/>
      <c r="B22" s="16"/>
      <c r="C22" s="11"/>
      <c r="D22" s="10"/>
      <c r="E22" s="13"/>
      <c r="F22" s="12"/>
      <c r="G22" s="2"/>
    </row>
    <row r="23" spans="1:7" ht="12.75" customHeight="1">
      <c r="A23" s="15"/>
      <c r="B23" s="16"/>
      <c r="C23" s="91" t="s">
        <v>16</v>
      </c>
      <c r="D23" s="92"/>
      <c r="E23" s="13"/>
      <c r="F23" s="12"/>
      <c r="G23" s="2"/>
    </row>
    <row r="24" spans="1:7" ht="12.75" customHeight="1">
      <c r="A24" s="15"/>
      <c r="B24" s="14" t="s">
        <v>3</v>
      </c>
      <c r="C24" s="114"/>
      <c r="D24" s="115"/>
      <c r="E24" s="13"/>
      <c r="F24" s="12"/>
      <c r="G24" s="2"/>
    </row>
    <row r="25" spans="1:7" ht="12.75" customHeight="1">
      <c r="A25" s="7"/>
      <c r="B25" s="6"/>
      <c r="C25" s="18"/>
      <c r="D25" s="17"/>
      <c r="E25" s="9"/>
      <c r="F25" s="8"/>
      <c r="G25" s="2"/>
    </row>
    <row r="26" spans="1:7" ht="12.75" customHeight="1">
      <c r="A26" s="7"/>
      <c r="B26" s="6"/>
      <c r="C26" s="107" t="s">
        <v>49</v>
      </c>
      <c r="D26" s="108"/>
      <c r="E26" s="9"/>
      <c r="F26" s="8"/>
      <c r="G26" s="2"/>
    </row>
    <row r="27" spans="1:7" ht="12.75" customHeight="1">
      <c r="A27" s="15"/>
      <c r="B27" s="16"/>
      <c r="C27" s="107" t="s">
        <v>66</v>
      </c>
      <c r="D27" s="108"/>
      <c r="E27" s="13"/>
      <c r="F27" s="12"/>
      <c r="G27" s="2"/>
    </row>
    <row r="28" spans="1:7" ht="12.75" customHeight="1">
      <c r="A28" s="15"/>
      <c r="B28" s="16"/>
      <c r="C28" s="143"/>
      <c r="D28" s="118"/>
      <c r="E28" s="13"/>
      <c r="F28" s="12"/>
      <c r="G28" s="2"/>
    </row>
    <row r="29" spans="1:7" ht="12.75" customHeight="1">
      <c r="A29" s="15"/>
      <c r="B29" s="16"/>
      <c r="C29" s="91"/>
      <c r="D29" s="92"/>
      <c r="E29" s="13"/>
      <c r="F29" s="12"/>
      <c r="G29" s="2"/>
    </row>
    <row r="30" spans="1:7" ht="12.75" customHeight="1">
      <c r="A30" s="15"/>
      <c r="B30" s="14"/>
      <c r="C30" s="112" t="s">
        <v>48</v>
      </c>
      <c r="D30" s="113"/>
      <c r="E30" s="13" t="s">
        <v>1</v>
      </c>
      <c r="F30" s="12"/>
      <c r="G30" s="2"/>
    </row>
    <row r="31" spans="1:7" ht="12.75" customHeight="1">
      <c r="A31" s="7"/>
      <c r="B31" s="6"/>
      <c r="C31" s="11"/>
      <c r="D31" s="10" t="s">
        <v>1</v>
      </c>
      <c r="E31" s="9"/>
      <c r="F31" s="8" t="s">
        <v>1</v>
      </c>
      <c r="G31" s="2"/>
    </row>
    <row r="32" spans="1:7" ht="12.75" customHeight="1">
      <c r="A32" s="7"/>
      <c r="B32" s="82" t="s">
        <v>1</v>
      </c>
      <c r="C32" s="107" t="s">
        <v>1</v>
      </c>
      <c r="D32" s="108"/>
      <c r="E32" s="9" t="s">
        <v>1</v>
      </c>
      <c r="F32" s="8"/>
      <c r="G32" s="2"/>
    </row>
    <row r="33" spans="1:7" ht="12.75" customHeight="1">
      <c r="A33" s="7"/>
      <c r="B33" s="82"/>
      <c r="C33" s="107" t="s">
        <v>1</v>
      </c>
      <c r="D33" s="108"/>
      <c r="E33" s="9"/>
      <c r="F33" s="8"/>
      <c r="G33" s="2"/>
    </row>
    <row r="34" spans="1:7" ht="12.75" customHeight="1">
      <c r="A34" s="15"/>
      <c r="B34" s="81"/>
      <c r="C34" s="11"/>
      <c r="D34" s="10"/>
      <c r="E34" s="13"/>
      <c r="F34" s="12"/>
      <c r="G34" s="2"/>
    </row>
    <row r="35" spans="1:7" ht="12.75" customHeight="1" thickBot="1">
      <c r="A35" s="38"/>
      <c r="B35" s="80"/>
      <c r="C35" s="141" t="s">
        <v>1</v>
      </c>
      <c r="D35" s="142"/>
      <c r="E35" s="79"/>
      <c r="F35" s="78"/>
      <c r="G35" s="2"/>
    </row>
    <row r="36" spans="1:7" ht="15" customHeight="1" thickTop="1">
      <c r="A36" s="3"/>
      <c r="B36" s="3"/>
      <c r="C36" s="3"/>
      <c r="D36" s="3"/>
      <c r="E36" s="3"/>
      <c r="F36" s="3"/>
      <c r="G36" s="2"/>
    </row>
    <row r="37" spans="1:7" ht="15" customHeight="1">
      <c r="A37" s="3"/>
      <c r="B37" s="3"/>
      <c r="C37" s="3"/>
      <c r="D37" s="3"/>
      <c r="E37" s="3"/>
      <c r="F37" s="3"/>
      <c r="G37" s="2"/>
    </row>
    <row r="38" spans="1:7" ht="15" customHeight="1">
      <c r="A38" s="2"/>
      <c r="B38" s="106"/>
      <c r="C38" s="106"/>
      <c r="D38" s="106"/>
      <c r="E38" s="106"/>
      <c r="F38" s="106"/>
      <c r="G38" s="2"/>
    </row>
    <row r="39" spans="1:7" ht="15" customHeight="1">
      <c r="A39" s="2"/>
      <c r="B39" s="106"/>
      <c r="C39" s="106"/>
      <c r="D39" s="106"/>
      <c r="E39" s="106"/>
      <c r="F39" s="106"/>
      <c r="G39" s="2"/>
    </row>
    <row r="40" spans="1:7" ht="15" customHeight="1">
      <c r="A40" s="2"/>
      <c r="B40" s="106"/>
      <c r="C40" s="106"/>
      <c r="D40" s="106"/>
      <c r="E40" s="106"/>
      <c r="F40" s="106"/>
      <c r="G40" s="2"/>
    </row>
    <row r="41" spans="1:7" ht="15" customHeight="1">
      <c r="A41" s="2"/>
      <c r="B41" s="106"/>
      <c r="C41" s="106"/>
      <c r="D41" s="106"/>
      <c r="E41" s="106"/>
      <c r="F41" s="106"/>
      <c r="G41" s="2"/>
    </row>
    <row r="42" spans="1:7" ht="15" customHeight="1"/>
    <row r="43" spans="1:7" ht="15" customHeight="1"/>
    <row r="44" spans="1:7" ht="15" customHeight="1"/>
  </sheetData>
  <mergeCells count="22">
    <mergeCell ref="C12:D12"/>
    <mergeCell ref="C26:D26"/>
    <mergeCell ref="C24:D24"/>
    <mergeCell ref="C27:D27"/>
    <mergeCell ref="C23:D23"/>
    <mergeCell ref="C13:D13"/>
    <mergeCell ref="C21:D21"/>
    <mergeCell ref="B38:F41"/>
    <mergeCell ref="C35:D35"/>
    <mergeCell ref="C28:D28"/>
    <mergeCell ref="C32:D32"/>
    <mergeCell ref="C29:D29"/>
    <mergeCell ref="C30:D30"/>
    <mergeCell ref="C33:D33"/>
    <mergeCell ref="C8:D8"/>
    <mergeCell ref="C10:D10"/>
    <mergeCell ref="E1:F1"/>
    <mergeCell ref="A4:F4"/>
    <mergeCell ref="A6:F6"/>
    <mergeCell ref="C7:D7"/>
    <mergeCell ref="A2:F2"/>
    <mergeCell ref="A5:F5"/>
  </mergeCells>
  <pageMargins left="0.75" right="0.75" top="1" bottom="1" header="0.5" footer="0.5"/>
  <pageSetup orientation="portrait" r:id="rId1"/>
  <headerFooter>
    <oddFooter>&amp;L&amp;"Arial,Italic"&amp;8&amp;K000000Copyright © 2018 McGraw-Hill Education.  All rights reserved. No reproduction or distribution without the prior written consent of McGraw-Hill Education.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47"/>
  <sheetViews>
    <sheetView workbookViewId="0">
      <selection activeCell="J31" sqref="J31"/>
    </sheetView>
  </sheetViews>
  <sheetFormatPr defaultColWidth="9" defaultRowHeight="14"/>
  <cols>
    <col min="1" max="1" width="5.1640625" style="1" customWidth="1"/>
    <col min="2" max="2" width="3.33203125" style="1" customWidth="1"/>
    <col min="3" max="3" width="5.33203125" style="1" customWidth="1"/>
    <col min="4" max="4" width="36.6640625" style="1" customWidth="1"/>
    <col min="5" max="5" width="18.1640625" style="1" customWidth="1"/>
    <col min="6" max="6" width="13.1640625" style="1" customWidth="1"/>
    <col min="7" max="16384" width="9" style="1"/>
  </cols>
  <sheetData>
    <row r="1" spans="1:8" ht="20">
      <c r="A1" s="124" t="s">
        <v>1</v>
      </c>
      <c r="B1" s="124"/>
      <c r="C1" s="124"/>
      <c r="D1" s="33"/>
      <c r="E1" s="119" t="s">
        <v>27</v>
      </c>
      <c r="F1" s="119"/>
    </row>
    <row r="2" spans="1:8" ht="20">
      <c r="A2" s="93" t="s">
        <v>62</v>
      </c>
      <c r="B2" s="93"/>
      <c r="C2" s="93"/>
      <c r="D2" s="93"/>
      <c r="E2" s="93"/>
      <c r="F2" s="93"/>
    </row>
    <row r="3" spans="1:8" ht="12.75" customHeight="1" thickBot="1">
      <c r="A3" s="49" t="s">
        <v>63</v>
      </c>
      <c r="B3" s="28"/>
      <c r="C3" s="28"/>
      <c r="D3" s="28"/>
      <c r="E3" s="28"/>
      <c r="F3" s="28"/>
    </row>
    <row r="4" spans="1:8" ht="12.75" customHeight="1" thickTop="1">
      <c r="A4" s="94" t="s">
        <v>62</v>
      </c>
      <c r="B4" s="95"/>
      <c r="C4" s="95"/>
      <c r="D4" s="95"/>
      <c r="E4" s="95"/>
      <c r="F4" s="96"/>
    </row>
    <row r="5" spans="1:8" ht="12.75" customHeight="1">
      <c r="A5" s="102" t="s">
        <v>61</v>
      </c>
      <c r="B5" s="103"/>
      <c r="C5" s="103"/>
      <c r="D5" s="103"/>
      <c r="E5" s="103"/>
      <c r="F5" s="104"/>
      <c r="G5" s="1" t="s">
        <v>1</v>
      </c>
      <c r="H5" s="1" t="s">
        <v>1</v>
      </c>
    </row>
    <row r="6" spans="1:8" ht="12.75" customHeight="1" thickBot="1">
      <c r="A6" s="125" t="s">
        <v>29</v>
      </c>
      <c r="B6" s="126"/>
      <c r="C6" s="126"/>
      <c r="D6" s="126"/>
      <c r="E6" s="126"/>
      <c r="F6" s="127"/>
    </row>
    <row r="7" spans="1:8" ht="12.75" customHeight="1" thickTop="1">
      <c r="A7" s="15" t="s">
        <v>1</v>
      </c>
      <c r="B7" s="46" t="s">
        <v>1</v>
      </c>
      <c r="C7" s="146"/>
      <c r="D7" s="147"/>
      <c r="E7" s="39"/>
      <c r="F7" s="8"/>
      <c r="G7" s="2"/>
    </row>
    <row r="8" spans="1:8" ht="12.75" customHeight="1">
      <c r="A8" s="7"/>
      <c r="B8" s="45"/>
      <c r="C8" s="107"/>
      <c r="D8" s="108"/>
      <c r="E8" s="9"/>
      <c r="F8" s="48"/>
      <c r="G8" s="2"/>
    </row>
    <row r="9" spans="1:8" ht="12.75" customHeight="1">
      <c r="A9" s="7"/>
      <c r="B9" s="45"/>
      <c r="C9" s="107"/>
      <c r="D9" s="108"/>
      <c r="E9" s="9"/>
      <c r="F9" s="48"/>
      <c r="G9" s="2"/>
    </row>
    <row r="10" spans="1:8" ht="12.75" customHeight="1">
      <c r="A10" s="15"/>
      <c r="B10" s="40"/>
      <c r="C10" s="107"/>
      <c r="D10" s="108"/>
      <c r="E10" s="13"/>
      <c r="F10" s="8"/>
      <c r="G10" s="2"/>
    </row>
    <row r="11" spans="1:8" ht="12.75" customHeight="1">
      <c r="A11" s="15"/>
      <c r="B11" s="40"/>
      <c r="C11" s="107"/>
      <c r="D11" s="108"/>
      <c r="E11" s="13"/>
      <c r="F11" s="12"/>
      <c r="G11" s="2"/>
    </row>
    <row r="12" spans="1:8" ht="12.75" customHeight="1">
      <c r="A12" s="15"/>
      <c r="B12" s="40"/>
      <c r="C12" s="107"/>
      <c r="D12" s="108"/>
      <c r="E12" s="13"/>
      <c r="F12" s="47"/>
      <c r="G12" s="2"/>
    </row>
    <row r="13" spans="1:8" ht="12.75" customHeight="1">
      <c r="A13" s="15"/>
      <c r="B13" s="46"/>
      <c r="C13" s="107"/>
      <c r="D13" s="108"/>
      <c r="E13" s="13"/>
      <c r="F13" s="13"/>
      <c r="G13" s="2"/>
    </row>
    <row r="14" spans="1:8" ht="12.75" customHeight="1">
      <c r="A14" s="7"/>
      <c r="B14" s="45"/>
      <c r="C14" s="107"/>
      <c r="D14" s="108"/>
      <c r="E14" s="9"/>
      <c r="F14" s="13"/>
      <c r="G14" s="2"/>
    </row>
    <row r="15" spans="1:8" ht="12.75" customHeight="1">
      <c r="A15" s="7"/>
      <c r="B15" s="45"/>
      <c r="C15" s="107"/>
      <c r="D15" s="108"/>
      <c r="E15" s="13"/>
      <c r="F15" s="12"/>
      <c r="G15" s="2"/>
    </row>
    <row r="16" spans="1:8" ht="12.75" customHeight="1">
      <c r="A16" s="15"/>
      <c r="B16" s="40"/>
      <c r="C16" s="107"/>
      <c r="D16" s="108"/>
      <c r="E16" s="13"/>
      <c r="F16" s="9"/>
      <c r="G16" s="2"/>
    </row>
    <row r="17" spans="1:7" ht="12.75" customHeight="1">
      <c r="A17" s="15"/>
      <c r="B17" s="40"/>
      <c r="C17" s="107"/>
      <c r="D17" s="108"/>
      <c r="E17" s="13"/>
      <c r="F17" s="42"/>
      <c r="G17" s="2"/>
    </row>
    <row r="18" spans="1:7" ht="12.75" customHeight="1">
      <c r="A18" s="15"/>
      <c r="B18" s="40"/>
      <c r="C18" s="107"/>
      <c r="D18" s="108"/>
      <c r="E18" s="13"/>
      <c r="F18" s="42"/>
      <c r="G18" s="2"/>
    </row>
    <row r="19" spans="1:7" ht="12.75" customHeight="1">
      <c r="A19" s="15"/>
      <c r="B19" s="40"/>
      <c r="C19" s="107"/>
      <c r="D19" s="108"/>
      <c r="E19" s="13"/>
      <c r="F19" s="42"/>
      <c r="G19" s="2"/>
    </row>
    <row r="20" spans="1:7" ht="12.75" customHeight="1" thickBot="1">
      <c r="A20" s="15"/>
      <c r="B20" s="40"/>
      <c r="C20" s="107"/>
      <c r="D20" s="108"/>
      <c r="E20" s="55"/>
      <c r="F20" s="55"/>
      <c r="G20" s="2"/>
    </row>
    <row r="21" spans="1:7" ht="12.75" customHeight="1" thickBot="1">
      <c r="A21" s="15"/>
      <c r="B21" s="40"/>
      <c r="C21" s="11"/>
      <c r="D21" s="10"/>
      <c r="E21" s="41"/>
      <c r="F21" s="41"/>
      <c r="G21" s="2"/>
    </row>
    <row r="22" spans="1:7" ht="12.75" customHeight="1" thickTop="1">
      <c r="A22" s="15"/>
      <c r="B22" s="40"/>
      <c r="C22" s="107" t="s">
        <v>1</v>
      </c>
      <c r="D22" s="108"/>
      <c r="E22" s="13"/>
      <c r="F22" s="39" t="s">
        <v>1</v>
      </c>
      <c r="G22" s="2"/>
    </row>
    <row r="23" spans="1:7" ht="12.75" customHeight="1" thickBot="1">
      <c r="A23" s="38"/>
      <c r="B23" s="37"/>
      <c r="C23" s="128" t="s">
        <v>17</v>
      </c>
      <c r="D23" s="129"/>
      <c r="E23" s="36"/>
      <c r="F23" s="35" t="s">
        <v>1</v>
      </c>
      <c r="G23" s="2"/>
    </row>
    <row r="24" spans="1:7" ht="15" customHeight="1" thickTop="1">
      <c r="A24" s="34"/>
      <c r="B24" s="34"/>
      <c r="C24" s="34"/>
      <c r="D24" s="34"/>
      <c r="E24" s="34"/>
      <c r="F24" s="34"/>
      <c r="G24" s="2"/>
    </row>
    <row r="25" spans="1:7" ht="15" customHeight="1">
      <c r="A25" s="33"/>
      <c r="B25" s="33"/>
      <c r="C25" s="33"/>
      <c r="D25" s="33"/>
      <c r="E25" s="33"/>
      <c r="F25" s="33"/>
    </row>
    <row r="26" spans="1:7" ht="15" customHeight="1">
      <c r="A26" s="145" t="s">
        <v>60</v>
      </c>
      <c r="B26" s="106"/>
      <c r="C26" s="106"/>
      <c r="D26" s="106"/>
      <c r="E26" s="106"/>
      <c r="F26" s="33"/>
    </row>
    <row r="27" spans="1:7" ht="15" customHeight="1">
      <c r="A27" s="145"/>
      <c r="B27" s="106"/>
      <c r="C27" s="106"/>
      <c r="D27" s="106"/>
      <c r="E27" s="106"/>
      <c r="F27" s="33"/>
    </row>
    <row r="28" spans="1:7" ht="6.75" customHeight="1">
      <c r="A28" s="33"/>
      <c r="B28" s="33"/>
      <c r="C28" s="33"/>
      <c r="D28" s="33"/>
      <c r="E28" s="33"/>
      <c r="F28" s="33"/>
    </row>
    <row r="29" spans="1:7" ht="15" customHeight="1">
      <c r="A29" s="33"/>
      <c r="B29" s="106" t="s">
        <v>59</v>
      </c>
      <c r="C29" s="106"/>
      <c r="D29" s="106"/>
      <c r="E29" s="106"/>
      <c r="F29" s="90" t="s">
        <v>1</v>
      </c>
    </row>
    <row r="30" spans="1:7" ht="15" customHeight="1">
      <c r="A30" s="33"/>
      <c r="B30" s="144" t="s">
        <v>58</v>
      </c>
      <c r="C30" s="144"/>
      <c r="D30" s="144"/>
      <c r="E30" s="144"/>
      <c r="F30" s="84"/>
    </row>
    <row r="31" spans="1:7" ht="15" customHeight="1">
      <c r="A31" s="33"/>
      <c r="B31" s="89" t="s">
        <v>57</v>
      </c>
      <c r="C31" s="89"/>
      <c r="D31" s="89"/>
      <c r="E31" s="89"/>
      <c r="F31" s="88"/>
    </row>
    <row r="32" spans="1:7" ht="15" customHeight="1" thickBot="1">
      <c r="A32" s="33"/>
      <c r="B32" s="144" t="s">
        <v>56</v>
      </c>
      <c r="C32" s="144"/>
      <c r="D32" s="144"/>
      <c r="E32" s="144"/>
      <c r="F32" s="87"/>
    </row>
    <row r="33" spans="1:6" ht="6.75" customHeight="1" thickTop="1">
      <c r="A33" s="33"/>
      <c r="B33" s="33"/>
      <c r="C33" s="33"/>
      <c r="D33" s="33"/>
      <c r="E33" s="33"/>
      <c r="F33" s="84"/>
    </row>
    <row r="34" spans="1:6" ht="15" customHeight="1">
      <c r="A34" s="33"/>
      <c r="B34" s="106" t="s">
        <v>55</v>
      </c>
      <c r="C34" s="106"/>
      <c r="D34" s="106"/>
      <c r="E34" s="106"/>
      <c r="F34" s="86" t="s">
        <v>1</v>
      </c>
    </row>
    <row r="35" spans="1:6" ht="15" customHeight="1" thickBot="1">
      <c r="A35" s="33"/>
      <c r="B35" s="144" t="s">
        <v>68</v>
      </c>
      <c r="C35" s="144"/>
      <c r="D35" s="144"/>
      <c r="E35" s="144"/>
      <c r="F35" s="85"/>
    </row>
    <row r="36" spans="1:6" ht="6.75" customHeight="1" thickTop="1">
      <c r="A36" s="33"/>
      <c r="B36" s="31"/>
      <c r="C36" s="31"/>
      <c r="D36" s="31"/>
      <c r="E36" s="31"/>
      <c r="F36" s="84"/>
    </row>
    <row r="37" spans="1:6" ht="15" customHeight="1" thickBot="1">
      <c r="A37" s="33"/>
      <c r="B37" s="144" t="s">
        <v>67</v>
      </c>
      <c r="C37" s="144"/>
      <c r="D37" s="144"/>
      <c r="E37" s="144"/>
      <c r="F37" s="83"/>
    </row>
    <row r="38" spans="1:6" ht="15" customHeight="1" thickTop="1">
      <c r="A38" s="31"/>
      <c r="B38" s="33"/>
      <c r="C38" s="33"/>
      <c r="D38" s="33"/>
      <c r="E38" s="33"/>
      <c r="F38" s="33"/>
    </row>
    <row r="39" spans="1:6" ht="15" customHeight="1">
      <c r="A39" s="31"/>
      <c r="B39" s="33"/>
      <c r="C39" s="33"/>
      <c r="D39" s="33"/>
      <c r="E39" s="33"/>
      <c r="F39" s="33"/>
    </row>
    <row r="40" spans="1:6" ht="15" customHeight="1">
      <c r="A40" s="31"/>
      <c r="B40" s="106"/>
      <c r="C40" s="106"/>
      <c r="D40" s="106"/>
      <c r="E40" s="106"/>
      <c r="F40" s="106"/>
    </row>
    <row r="41" spans="1:6" ht="15" customHeight="1">
      <c r="A41" s="32"/>
      <c r="B41" s="106"/>
      <c r="C41" s="106"/>
      <c r="D41" s="106"/>
      <c r="E41" s="106"/>
      <c r="F41" s="106"/>
    </row>
    <row r="42" spans="1:6">
      <c r="B42" s="106"/>
      <c r="C42" s="106"/>
      <c r="D42" s="106"/>
      <c r="E42" s="106"/>
      <c r="F42" s="106"/>
    </row>
    <row r="43" spans="1:6">
      <c r="B43" s="106"/>
      <c r="C43" s="106"/>
      <c r="D43" s="106"/>
      <c r="E43" s="106"/>
      <c r="F43" s="106"/>
    </row>
    <row r="44" spans="1:6">
      <c r="B44" s="106"/>
      <c r="C44" s="106"/>
      <c r="D44" s="106"/>
      <c r="E44" s="106"/>
      <c r="F44" s="106"/>
    </row>
    <row r="45" spans="1:6">
      <c r="B45" s="106"/>
      <c r="C45" s="106"/>
      <c r="D45" s="106"/>
      <c r="E45" s="106"/>
      <c r="F45" s="106"/>
    </row>
    <row r="46" spans="1:6">
      <c r="B46" s="106"/>
      <c r="C46" s="106"/>
      <c r="D46" s="106"/>
      <c r="E46" s="106"/>
      <c r="F46" s="106"/>
    </row>
    <row r="47" spans="1:6">
      <c r="B47" s="106"/>
      <c r="C47" s="106"/>
      <c r="D47" s="106"/>
      <c r="E47" s="106"/>
      <c r="F47" s="106"/>
    </row>
  </sheetData>
  <mergeCells count="31">
    <mergeCell ref="C14:D14"/>
    <mergeCell ref="C23:D23"/>
    <mergeCell ref="C16:D16"/>
    <mergeCell ref="C8:D8"/>
    <mergeCell ref="C13:D13"/>
    <mergeCell ref="C15:D15"/>
    <mergeCell ref="C12:D12"/>
    <mergeCell ref="C9:D9"/>
    <mergeCell ref="C20:D20"/>
    <mergeCell ref="E1:F1"/>
    <mergeCell ref="A2:F2"/>
    <mergeCell ref="C10:D10"/>
    <mergeCell ref="C11:D11"/>
    <mergeCell ref="A4:F4"/>
    <mergeCell ref="A1:C1"/>
    <mergeCell ref="A6:F6"/>
    <mergeCell ref="A5:F5"/>
    <mergeCell ref="C7:D7"/>
    <mergeCell ref="A26:A27"/>
    <mergeCell ref="B26:E27"/>
    <mergeCell ref="C17:D17"/>
    <mergeCell ref="C19:D19"/>
    <mergeCell ref="C18:D18"/>
    <mergeCell ref="C22:D22"/>
    <mergeCell ref="B40:F47"/>
    <mergeCell ref="B29:E29"/>
    <mergeCell ref="B30:E30"/>
    <mergeCell ref="B35:E35"/>
    <mergeCell ref="B34:E34"/>
    <mergeCell ref="B32:E32"/>
    <mergeCell ref="B37:E37"/>
  </mergeCells>
  <pageMargins left="0.75" right="0.75" top="1" bottom="1" header="0.5" footer="0.5"/>
  <pageSetup orientation="portrait" r:id="rId1"/>
  <headerFooter>
    <oddFooter>&amp;L&amp;"Arial,Italic"&amp;8&amp;K000000Copyright © 2018 McGraw-Hill Education.  All rights reserved. No reproduction or distribution without the prior written consent of McGraw-Hill Education.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P5.6A  part a</vt:lpstr>
      <vt:lpstr>P5.6A part a (cont.)</vt:lpstr>
      <vt:lpstr>P5.6A part b</vt:lpstr>
      <vt:lpstr>P5.6A part b (cont.)</vt:lpstr>
      <vt:lpstr>P5.6A part c </vt:lpstr>
      <vt:lpstr>P5.6A part d&amp;e</vt:lpstr>
      <vt:lpstr>'P5.6A  part a'!Print_Area</vt:lpstr>
      <vt:lpstr>'P5.6A part a (cont.)'!Print_Area</vt:lpstr>
      <vt:lpstr>'P5.6A part b'!Print_Area</vt:lpstr>
      <vt:lpstr>'P5.6A part b (cont.)'!Print_Area</vt:lpstr>
      <vt:lpstr>'P5.6A part c '!Print_Area</vt:lpstr>
      <vt:lpstr>'P5.6A part d&amp;e'!Print_Area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Zach's</cp:lastModifiedBy>
  <dcterms:created xsi:type="dcterms:W3CDTF">2017-10-03T12:56:30Z</dcterms:created>
  <dcterms:modified xsi:type="dcterms:W3CDTF">2019-10-07T23:31:26Z</dcterms:modified>
</cp:coreProperties>
</file>